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ront Page" sheetId="1" r:id="rId4"/>
    <sheet state="visible" name="Summary Page" sheetId="2" r:id="rId5"/>
    <sheet state="visible" name="Course Description" sheetId="3" r:id="rId6"/>
    <sheet state="visible" name="Training " sheetId="4" r:id="rId7"/>
    <sheet state="visible" name="Facilitation" sheetId="5" r:id="rId8"/>
    <sheet state="visible" name="Train the Practitioners" sheetId="6" r:id="rId9"/>
    <sheet state="visible" name="Building and Inspections" sheetId="7" r:id="rId10"/>
    <sheet state="visible" name="Professional Activities" sheetId="8" r:id="rId11"/>
  </sheets>
  <definedNames>
    <definedName name="Sub_Total2">'Training '!$G$22</definedName>
    <definedName name="Sub_Total3">'Training '!$G$28</definedName>
    <definedName name="BuildInspec">'Building and Inspections'!$G$28</definedName>
    <definedName name="Sub_Total1">'Training '!$G$12</definedName>
    <definedName name="Facilitation_total">Facilitation!$I$34</definedName>
    <definedName name="Trainprac">'Train the Practitioners'!$F$30</definedName>
  </definedNames>
  <calcPr/>
  <extLst>
    <ext uri="GoogleSheetsCustomDataVersion1">
      <go:sheetsCustomData xmlns:go="http://customooxmlschemas.google.com/" r:id="rId12" roundtripDataSignature="AMtx7mh9DSFOZNehrIu1WGDdUtWpwQuXmg=="/>
    </ext>
  </extLst>
</workbook>
</file>

<file path=xl/sharedStrings.xml><?xml version="1.0" encoding="utf-8"?>
<sst xmlns="http://schemas.openxmlformats.org/spreadsheetml/2006/main" count="190" uniqueCount="146">
  <si>
    <t>Challenge Course Experience Portfolio</t>
  </si>
  <si>
    <t>This document is a record of the full spectrum of experience in the challenge course industry for  (insert name here).  This document is composed of multiple worksheets, not every facilitator will have information on all sheets. Once completed, please save this document as a PDF and upload it with your applicaiton under "Additional Files."</t>
  </si>
  <si>
    <t>Contents</t>
  </si>
  <si>
    <r>
      <rPr>
        <rFont val="Arial"/>
        <b/>
        <color theme="1"/>
        <sz val="12.0"/>
      </rPr>
      <t xml:space="preserve">Resume  </t>
    </r>
    <r>
      <rPr>
        <rFont val="Arial"/>
        <b val="0"/>
        <i/>
        <color theme="1"/>
        <sz val="12.0"/>
      </rPr>
      <t>Attached separately</t>
    </r>
  </si>
  <si>
    <r>
      <rPr>
        <rFont val="Arial"/>
        <b/>
        <color theme="1"/>
        <sz val="12.0"/>
      </rPr>
      <t xml:space="preserve">Course Descriptions </t>
    </r>
    <r>
      <rPr>
        <rFont val="Arial"/>
        <b val="0"/>
        <i/>
        <color theme="1"/>
        <sz val="10.0"/>
      </rPr>
      <t xml:space="preserve"> Descriptions of the courses on which I have worked.  The location names listed on this page will be used throughout the remainder of this document.</t>
    </r>
  </si>
  <si>
    <r>
      <rPr>
        <rFont val="Arial"/>
        <b/>
        <color theme="1"/>
        <sz val="12.0"/>
      </rPr>
      <t>Training</t>
    </r>
    <r>
      <rPr>
        <rFont val="Arial"/>
        <b val="0"/>
        <i/>
        <color theme="1"/>
        <sz val="10.0"/>
      </rPr>
      <t xml:space="preserve">   Listing of trainings attended in challenge course skills, management and other areas. Syllabi for trainings, where available, are provided for trainings from 1988 to date.</t>
    </r>
  </si>
  <si>
    <r>
      <rPr>
        <rFont val="Arial"/>
        <b/>
        <color theme="1"/>
        <sz val="12.0"/>
      </rPr>
      <t>Facilitation</t>
    </r>
    <r>
      <rPr>
        <rFont val="Arial"/>
        <b val="0"/>
        <color theme="1"/>
        <sz val="10.0"/>
      </rPr>
      <t xml:space="preserve">  </t>
    </r>
    <r>
      <rPr>
        <rFont val="Arial"/>
        <b val="0"/>
        <i/>
        <color theme="1"/>
        <sz val="10.0"/>
      </rPr>
      <t xml:space="preserve">This section lists the groups I have facilitated. </t>
    </r>
  </si>
  <si>
    <r>
      <rPr>
        <rFont val="Arial"/>
        <b/>
        <color theme="1"/>
        <sz val="12.0"/>
      </rPr>
      <t>Train the Practitioners</t>
    </r>
    <r>
      <rPr>
        <rFont val="Arial"/>
        <b val="0"/>
        <color theme="1"/>
        <sz val="10.0"/>
      </rPr>
      <t xml:space="preserve"> </t>
    </r>
    <r>
      <rPr>
        <rFont val="Arial"/>
        <b val="0"/>
        <i/>
        <color theme="1"/>
        <sz val="10.0"/>
      </rPr>
      <t xml:space="preserve">This is a list of all trainings I have conducted for practitioners.  Training notes and syllabi attached as supporting documentation. </t>
    </r>
  </si>
  <si>
    <r>
      <rPr>
        <rFont val="Arial"/>
        <b/>
        <color theme="1"/>
        <sz val="12.0"/>
      </rPr>
      <t>Building, Installation and Inspections</t>
    </r>
    <r>
      <rPr>
        <rFont val="Arial"/>
        <b val="0"/>
        <color theme="1"/>
        <sz val="10.0"/>
      </rPr>
      <t xml:space="preserve"> </t>
    </r>
    <r>
      <rPr>
        <rFont val="Arial"/>
        <b val="0"/>
        <i/>
        <color theme="1"/>
        <sz val="10.0"/>
      </rPr>
      <t xml:space="preserve">All course building and maintenance included here, including pre-use inspections, repairs, etc. </t>
    </r>
  </si>
  <si>
    <t>Conference Workshops Attended, Presentations Made, Certifications, and Professional Associations</t>
  </si>
  <si>
    <t>Property of:</t>
  </si>
  <si>
    <t>Name</t>
  </si>
  <si>
    <t>Address</t>
  </si>
  <si>
    <t>City, State/Province, Zip or postal code, Country</t>
  </si>
  <si>
    <t>Telephone</t>
  </si>
  <si>
    <t>Email Address</t>
  </si>
  <si>
    <t>NOTES</t>
  </si>
  <si>
    <t>Operating Systems</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</si>
  <si>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 </t>
  </si>
  <si>
    <r>
      <rPr>
        <rFont val="Arial"/>
        <b/>
        <color theme="1"/>
        <sz val="10.0"/>
      </rPr>
      <t>Static Course:</t>
    </r>
    <r>
      <rPr>
        <rFont val="Arial"/>
        <b val="0"/>
        <color theme="1"/>
        <sz val="10.0"/>
      </rPr>
      <t xml:space="preserve">  Belay systems are made of individual participant lanyard clipped directly into the cable belay structures.  Courses tend to be linear with participants moving from element to element.  </t>
    </r>
  </si>
  <si>
    <r>
      <rPr>
        <rFont val="Arial"/>
        <b/>
        <color theme="1"/>
        <sz val="10.0"/>
      </rPr>
      <t>Dynamic Course:</t>
    </r>
    <r>
      <rPr>
        <rFont val="Arial"/>
        <b val="0"/>
        <color theme="1"/>
        <sz val="10.0"/>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</si>
  <si>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rPr>
        <rFont val="Arial"/>
        <b/>
        <color theme="1"/>
        <sz val="10.0"/>
      </rPr>
      <t xml:space="preserve">Vertical Challenge Course: </t>
    </r>
    <r>
      <rPr>
        <rFont val="Arial"/>
        <b val="0"/>
        <color theme="1"/>
        <sz val="10.0"/>
      </rPr>
      <t>Small foot print, complex activities with participants on a ground belay managed by a team of participants.  Belays are made over bars at the top of the structure.  Little or no Traversing.</t>
    </r>
  </si>
  <si>
    <r>
      <rPr>
        <rFont val="Arial"/>
        <b/>
        <color theme="1"/>
        <sz val="10.0"/>
      </rPr>
      <t>M Belay Systems:</t>
    </r>
    <r>
      <rPr>
        <rFont val="Arial"/>
        <b val="0"/>
        <color theme="1"/>
        <sz val="10.0"/>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</si>
  <si>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rPr>
        <rFont val="Arial"/>
        <b/>
        <color theme="1"/>
        <sz val="10.0"/>
      </rPr>
      <t>Continuous Belay:</t>
    </r>
    <r>
      <rPr>
        <rFont val="Arial"/>
        <b val="0"/>
        <color theme="1"/>
        <sz val="10.0"/>
      </rPr>
      <t xml:space="preserve">  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r>
  </si>
  <si>
    <r>
      <rPr>
        <rFont val="Arial"/>
        <b/>
        <color theme="1"/>
        <sz val="10.0"/>
      </rPr>
      <t xml:space="preserve">Low Courses:  </t>
    </r>
    <r>
      <rPr>
        <rFont val="Arial"/>
        <b val="0"/>
        <color theme="1"/>
        <sz val="10.0"/>
      </rPr>
      <t xml:space="preserve">Course is a fixed installation and no element is taller than 14 feet.  </t>
    </r>
  </si>
  <si>
    <r>
      <rPr>
        <rFont val="Arial"/>
        <b/>
        <color theme="1"/>
        <sz val="10.0"/>
      </rPr>
      <t xml:space="preserve">Portable: </t>
    </r>
    <r>
      <rPr>
        <rFont val="Arial"/>
        <b val="0"/>
        <color theme="1"/>
        <sz val="10.0"/>
      </rPr>
      <t>Course has no fixed location and can be moved by one person to be set up in nearly any location.  This includes Games and Initiatives.</t>
    </r>
  </si>
  <si>
    <t>Clients</t>
  </si>
  <si>
    <t>Youth (K-8): School age groups aged up to 13</t>
  </si>
  <si>
    <t>Teen:  Young people 13 to 19</t>
  </si>
  <si>
    <t>Corporate:  Adults in a program through a business or corporation</t>
  </si>
  <si>
    <t>Non-profit:  Adults in a program through Not for Profit organization</t>
  </si>
  <si>
    <t>College: Adults 18 to 24 in an academic program</t>
  </si>
  <si>
    <t>Therapeutic:  Clients involved in a Mental Health Program</t>
  </si>
  <si>
    <t>Youth at Risk:  Teens in a program supported by or directed by Courts or Juvenile authorities</t>
  </si>
  <si>
    <t>other: ______</t>
  </si>
  <si>
    <t xml:space="preserve">Adult:  Age 19 and up </t>
  </si>
  <si>
    <t xml:space="preserve"> Experience Summary</t>
  </si>
  <si>
    <t>Total Hours</t>
  </si>
  <si>
    <t>Training:  Challenge Course sub total</t>
  </si>
  <si>
    <t>Training: Management Trainings sub total</t>
  </si>
  <si>
    <t>Training: Other sub total</t>
  </si>
  <si>
    <t>Training: Total</t>
  </si>
  <si>
    <t>Facilitation</t>
  </si>
  <si>
    <t>Training the Practitioners</t>
  </si>
  <si>
    <t>Building and Inspections</t>
  </si>
  <si>
    <t>COURSE DESCRIPTIONS</t>
  </si>
  <si>
    <t>This section to give a brief description of each course worked.  Location Names listed here are used on the other pages of the portfolio.</t>
  </si>
  <si>
    <t>NAME AND LOCATION</t>
  </si>
  <si>
    <t>DESCRIPTION</t>
  </si>
  <si>
    <t>OPERATING SYSTEM</t>
  </si>
  <si>
    <t>BUILDER (if known)</t>
  </si>
  <si>
    <t xml:space="preserve">Sample: </t>
  </si>
  <si>
    <t>Venture HTC (high Team Challenge Course)- UNCC Charlotte ,NC</t>
  </si>
  <si>
    <t xml:space="preserve">An Odyssey -  Team High Ropes Course </t>
  </si>
  <si>
    <t>Static</t>
  </si>
  <si>
    <t>Alpine Tower</t>
  </si>
  <si>
    <t xml:space="preserve">Operating systems </t>
  </si>
  <si>
    <t>Dynamic</t>
  </si>
  <si>
    <t>Vertical Challenge Course</t>
  </si>
  <si>
    <t>M Belay</t>
  </si>
  <si>
    <t>Low elements only</t>
  </si>
  <si>
    <t>Portable only</t>
  </si>
  <si>
    <t>Continous Belay</t>
  </si>
  <si>
    <t>TRAINING ATTENDED</t>
  </si>
  <si>
    <t>DATE</t>
  </si>
  <si>
    <t>COMPANY and WORKSHOP NAME</t>
  </si>
  <si>
    <t>BRIEF DESCRIPTION</t>
  </si>
  <si>
    <t>LOCATION</t>
  </si>
  <si>
    <t>TRAINER</t>
  </si>
  <si>
    <t>HOURS</t>
  </si>
  <si>
    <t>Challenge Course Trainings</t>
  </si>
  <si>
    <t>sample</t>
  </si>
  <si>
    <t>2/18-19/2006</t>
  </si>
  <si>
    <t xml:space="preserve">HTC Training- In-house training for Odyssey Team High </t>
  </si>
  <si>
    <t>Basic roles &amp; duties,  included Rescue practice</t>
  </si>
  <si>
    <t>Venture, UNCC</t>
  </si>
  <si>
    <t>Capron, B</t>
  </si>
  <si>
    <t xml:space="preserve">    </t>
  </si>
  <si>
    <t>Sub Total</t>
  </si>
  <si>
    <t>Management Trainings</t>
  </si>
  <si>
    <t>Other Trainings</t>
  </si>
  <si>
    <t>TOTAL</t>
  </si>
  <si>
    <t>FACILITATION</t>
  </si>
  <si>
    <t>LOCATION (Name of client optional)</t>
  </si>
  <si>
    <t>ROLE</t>
  </si>
  <si>
    <t>TYPE OF GROUP</t>
  </si>
  <si>
    <t>TYPE OF PROGRAM</t>
  </si>
  <si>
    <t>SIZE OF GROUP</t>
  </si>
  <si>
    <t>2/22/-6</t>
  </si>
  <si>
    <t>Venture HTC- UNCC</t>
  </si>
  <si>
    <t>Lead Facilitator</t>
  </si>
  <si>
    <t>College</t>
  </si>
  <si>
    <t>High Ropes</t>
  </si>
  <si>
    <t>Role</t>
  </si>
  <si>
    <t>Group</t>
  </si>
  <si>
    <t>Type</t>
  </si>
  <si>
    <t>Apprentice</t>
  </si>
  <si>
    <t>Youth (K-8)</t>
  </si>
  <si>
    <t>Games</t>
  </si>
  <si>
    <t>Co Facilitator</t>
  </si>
  <si>
    <t>Teen</t>
  </si>
  <si>
    <t>Initiatives</t>
  </si>
  <si>
    <t>Course Manager</t>
  </si>
  <si>
    <t>Corporate</t>
  </si>
  <si>
    <t>Low Ropes</t>
  </si>
  <si>
    <t>Facilitator</t>
  </si>
  <si>
    <t>Non-profit</t>
  </si>
  <si>
    <t>M belay</t>
  </si>
  <si>
    <t>Climbing Wall</t>
  </si>
  <si>
    <t>Observer</t>
  </si>
  <si>
    <t>Therapeutic</t>
  </si>
  <si>
    <t>Combo</t>
  </si>
  <si>
    <t>other: _______</t>
  </si>
  <si>
    <t>Youth at Risk</t>
  </si>
  <si>
    <t>Dangle Duo</t>
  </si>
  <si>
    <t>Pamper Pole</t>
  </si>
  <si>
    <t>Adult</t>
  </si>
  <si>
    <t>Giant Swing</t>
  </si>
  <si>
    <t>Vertical Play Pen</t>
  </si>
  <si>
    <t>Flying Squirrel</t>
  </si>
  <si>
    <t>Zip Line</t>
  </si>
  <si>
    <t>TRAINING PRACTITIONERS</t>
  </si>
  <si>
    <t>TRAINING (attach training notes and syllabus)</t>
  </si>
  <si>
    <t>CLIENT</t>
  </si>
  <si>
    <t>HTC Training- In-house training for Odyssey Team High Ropes Course High  using static belay.</t>
  </si>
  <si>
    <t xml:space="preserve">Venture Student staff  </t>
  </si>
  <si>
    <t>Venture UNCC</t>
  </si>
  <si>
    <t xml:space="preserve">   </t>
  </si>
  <si>
    <t>Total</t>
  </si>
  <si>
    <t>BUILDING, INSTALLATION and INSPECTIONS</t>
  </si>
  <si>
    <t>EVENT</t>
  </si>
  <si>
    <r>
      <rPr>
        <rFont val="Arial"/>
        <color theme="1"/>
        <sz val="10.0"/>
      </rPr>
      <t xml:space="preserve">COMPANY or </t>
    </r>
    <r>
      <rPr>
        <rFont val="Arial"/>
        <i/>
        <color theme="1"/>
        <sz val="10.0"/>
      </rPr>
      <t>CLIENT</t>
    </r>
  </si>
  <si>
    <t>Type of operating systems</t>
  </si>
  <si>
    <t>Continuous Belay</t>
  </si>
  <si>
    <t>portable only</t>
  </si>
  <si>
    <t>PRESENTATIONS</t>
  </si>
  <si>
    <t>TITLE</t>
  </si>
  <si>
    <t>CONFERENCE OR EVENT</t>
  </si>
  <si>
    <t>PUBLICATIONS</t>
  </si>
  <si>
    <t>PUBLISHER or PUBLICATION</t>
  </si>
  <si>
    <t>CONFERENCES</t>
  </si>
  <si>
    <t>CONFERENCE or EVENT</t>
  </si>
  <si>
    <t>WORKSHOPS</t>
  </si>
  <si>
    <t xml:space="preserve">MEMBERSHIP, PROFESSIONAL INVOLVEMENT and CERTIFICATIONS </t>
  </si>
  <si>
    <t>AGENCY</t>
  </si>
  <si>
    <t>VALID UNTIL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</si>
</sst>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m/d/yy"/>
    <numFmt numFmtId="166" formatCode="[$-409]mmm\-yy"/>
  </numFmts>
  <fonts count="11">
    <font>
      <sz val="10.0"/>
      <color rgb="FF000000"/>
      <name val="Arial"/>
      <scheme val="minor"/>
    </font>
    <font>
      <sz val="24.0"/>
      <color theme="1"/>
      <name val="Times New Roman"/>
    </font>
    <font>
      <sz val="10.0"/>
      <color theme="1"/>
      <name val="Arial"/>
    </font>
    <font>
      <b/>
      <sz val="12.0"/>
      <color theme="1"/>
      <name val="Arial"/>
    </font>
    <font>
      <b/>
      <sz val="10.0"/>
      <color theme="1"/>
      <name val="Arial"/>
    </font>
    <font>
      <color theme="1"/>
      <name val="Arial"/>
      <scheme val="minor"/>
    </font>
    <font>
      <sz val="10.0"/>
      <color rgb="FF0000D4"/>
      <name val="Arial"/>
    </font>
    <font>
      <sz val="18.0"/>
      <color theme="1"/>
      <name val="Arial"/>
    </font>
    <font>
      <sz val="14.0"/>
      <color theme="1"/>
      <name val="Arial"/>
    </font>
    <font>
      <sz val="16.0"/>
      <color rgb="FFFFFFFF"/>
      <name val="Times New Roman"/>
    </font>
    <font/>
  </fonts>
  <fills count="3">
    <fill>
      <patternFill patternType="none"/>
    </fill>
    <fill>
      <patternFill patternType="lightGray"/>
    </fill>
    <fill>
      <patternFill patternType="solid">
        <fgColor rgb="FF000000"/>
        <bgColor rgb="FF000000"/>
      </patternFill>
    </fill>
  </fills>
  <borders count="32">
    <border/>
    <border>
      <left/>
      <top/>
      <bottom/>
    </border>
    <border>
      <top/>
      <bottom/>
    </border>
    <border>
      <right/>
      <top/>
      <bottom/>
    </border>
    <border>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ck">
        <color rgb="FF000000"/>
      </bottom>
    </border>
    <border>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top style="thick">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ck">
        <color rgb="FF000000"/>
      </top>
      <bottom style="thin">
        <color rgb="FF000000"/>
      </bottom>
    </border>
    <border>
      <top style="thick">
        <color rgb="FF000000"/>
      </top>
      <bottom style="thin">
        <color rgb="FF000000"/>
      </bottom>
    </border>
    <border>
      <right style="thin">
        <color rgb="FF000000"/>
      </right>
      <top style="thick">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wrapText="1"/>
    </xf>
    <xf borderId="0" fillId="0" fontId="2" numFmtId="0" xfId="0" applyAlignment="1" applyFont="1">
      <alignment readingOrder="0" shrinkToFit="0" wrapText="1"/>
    </xf>
    <xf borderId="0" fillId="0" fontId="3" numFmtId="0" xfId="0" applyFont="1"/>
    <xf borderId="0" fillId="0" fontId="3" numFmtId="0" xfId="0" applyAlignment="1" applyFont="1">
      <alignment horizontal="left" shrinkToFit="0" wrapText="1"/>
    </xf>
    <xf borderId="0" fillId="0" fontId="4" numFmtId="0" xfId="0" applyFont="1"/>
    <xf borderId="0" fillId="0" fontId="5" numFmtId="0" xfId="0" applyFont="1"/>
    <xf borderId="0" fillId="0" fontId="6" numFmtId="0" xfId="0" applyFont="1"/>
    <xf borderId="0" fillId="0" fontId="7" numFmtId="0" xfId="0" applyAlignment="1" applyFont="1">
      <alignment horizontal="center"/>
    </xf>
    <xf borderId="0" fillId="0" fontId="8" numFmtId="0" xfId="0" applyFont="1"/>
    <xf borderId="0" fillId="0" fontId="4" numFmtId="0" xfId="0" applyAlignment="1" applyFont="1">
      <alignment horizontal="left" shrinkToFit="0" vertical="center" wrapText="1"/>
    </xf>
    <xf borderId="0" fillId="0" fontId="4" numFmtId="0" xfId="0" applyAlignment="1" applyFont="1">
      <alignment horizontal="left" shrinkToFit="0" wrapText="1"/>
    </xf>
    <xf borderId="0" fillId="0" fontId="2" numFmtId="0" xfId="0" applyAlignment="1" applyFont="1">
      <alignment horizontal="left" shrinkToFit="0" wrapText="1"/>
    </xf>
    <xf borderId="0" fillId="0" fontId="8" numFmtId="0" xfId="0" applyAlignment="1" applyFont="1">
      <alignment shrinkToFit="0" wrapText="1"/>
    </xf>
    <xf borderId="0" fillId="0" fontId="2" numFmtId="0" xfId="0" applyFont="1"/>
    <xf borderId="0" fillId="0" fontId="5" numFmtId="164" xfId="0" applyFont="1" applyNumberFormat="1"/>
    <xf borderId="0" fillId="0" fontId="4" numFmtId="164" xfId="0" applyFont="1" applyNumberFormat="1"/>
    <xf borderId="1" fillId="2" fontId="9" numFmtId="0" xfId="0" applyBorder="1" applyFill="1" applyFont="1"/>
    <xf borderId="2" fillId="0" fontId="10" numFmtId="0" xfId="0" applyBorder="1" applyFont="1"/>
    <xf borderId="3" fillId="0" fontId="10" numFmtId="0" xfId="0" applyBorder="1" applyFont="1"/>
    <xf borderId="4" fillId="0" fontId="2" numFmtId="0" xfId="0" applyAlignment="1" applyBorder="1" applyFont="1">
      <alignment horizontal="left" shrinkToFit="0" wrapText="1"/>
    </xf>
    <xf borderId="4" fillId="0" fontId="10"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Alignment="1" applyBorder="1" applyFont="1">
      <alignment shrinkToFit="0" wrapText="1"/>
    </xf>
    <xf borderId="9" fillId="0" fontId="2" numFmtId="0" xfId="0" applyBorder="1" applyFont="1"/>
    <xf borderId="10" fillId="0" fontId="2" numFmtId="0" xfId="0" applyBorder="1" applyFont="1"/>
    <xf borderId="10" fillId="0" fontId="2" numFmtId="0" xfId="0" applyAlignment="1" applyBorder="1" applyFont="1">
      <alignment shrinkToFit="0" wrapText="1"/>
    </xf>
    <xf borderId="11" fillId="0" fontId="2" numFmtId="0" xfId="0" applyBorder="1" applyFont="1"/>
    <xf borderId="11" fillId="0" fontId="2" numFmtId="0" xfId="0" applyAlignment="1" applyBorder="1" applyFont="1">
      <alignment shrinkToFit="0" vertical="top" wrapText="1"/>
    </xf>
    <xf borderId="11" fillId="0" fontId="2" numFmtId="0" xfId="0" applyAlignment="1" applyBorder="1" applyFont="1">
      <alignment shrinkToFit="0" wrapText="1"/>
    </xf>
    <xf borderId="10" fillId="0" fontId="2" numFmtId="0" xfId="0" applyAlignment="1" applyBorder="1" applyFont="1">
      <alignment shrinkToFit="0" vertical="top" wrapText="1"/>
    </xf>
    <xf borderId="0" fillId="0" fontId="2" numFmtId="0" xfId="0" applyAlignment="1" applyFont="1">
      <alignment vertical="top"/>
    </xf>
    <xf borderId="12" fillId="2" fontId="9" numFmtId="0" xfId="0" applyBorder="1" applyFont="1"/>
    <xf borderId="13" fillId="0" fontId="10" numFmtId="0" xfId="0" applyBorder="1" applyFont="1"/>
    <xf borderId="14" fillId="0" fontId="10" numFmtId="0" xfId="0" applyBorder="1" applyFont="1"/>
    <xf borderId="15" fillId="0" fontId="2" numFmtId="0" xfId="0" applyBorder="1" applyFont="1"/>
    <xf borderId="16" fillId="0" fontId="2" numFmtId="0" xfId="0" applyBorder="1" applyFont="1"/>
    <xf borderId="17" fillId="0" fontId="4" numFmtId="0" xfId="0" applyBorder="1" applyFont="1"/>
    <xf borderId="17" fillId="0" fontId="2" numFmtId="0" xfId="0" applyBorder="1" applyFont="1"/>
    <xf borderId="18" fillId="0" fontId="2" numFmtId="0" xfId="0" applyBorder="1" applyFont="1"/>
    <xf borderId="19" fillId="0" fontId="2" numFmtId="0" xfId="0" applyBorder="1" applyFont="1"/>
    <xf borderId="20" fillId="0" fontId="2" numFmtId="0" xfId="0" applyBorder="1" applyFont="1"/>
    <xf borderId="10" fillId="0" fontId="2" numFmtId="165" xfId="0" applyBorder="1" applyFont="1" applyNumberFormat="1"/>
    <xf borderId="10" fillId="0" fontId="2" numFmtId="164" xfId="0" applyBorder="1" applyFont="1" applyNumberFormat="1"/>
    <xf borderId="11" fillId="0" fontId="2" numFmtId="165" xfId="0" applyAlignment="1" applyBorder="1" applyFont="1" applyNumberFormat="1">
      <alignment horizontal="center"/>
    </xf>
    <xf borderId="11" fillId="0" fontId="2" numFmtId="164" xfId="0" applyBorder="1" applyFont="1" applyNumberFormat="1"/>
    <xf borderId="10" fillId="0" fontId="2" numFmtId="165" xfId="0" applyAlignment="1" applyBorder="1" applyFont="1" applyNumberFormat="1">
      <alignment horizontal="center"/>
    </xf>
    <xf borderId="11" fillId="0" fontId="2" numFmtId="165" xfId="0" applyBorder="1" applyFont="1" applyNumberFormat="1"/>
    <xf borderId="10" fillId="0" fontId="4" numFmtId="0" xfId="0" applyBorder="1" applyFont="1"/>
    <xf borderId="20" fillId="0" fontId="4" numFmtId="164" xfId="0" applyBorder="1" applyFont="1" applyNumberFormat="1"/>
    <xf borderId="20" fillId="0" fontId="2" numFmtId="165" xfId="0" applyAlignment="1" applyBorder="1" applyFont="1" applyNumberFormat="1">
      <alignment horizontal="center"/>
    </xf>
    <xf borderId="20" fillId="0" fontId="4" numFmtId="0" xfId="0" applyBorder="1" applyFont="1"/>
    <xf borderId="21" fillId="0" fontId="2" numFmtId="0" xfId="0" applyBorder="1" applyFont="1"/>
    <xf borderId="22" fillId="0" fontId="2" numFmtId="0" xfId="0" applyBorder="1" applyFont="1"/>
    <xf borderId="10" fillId="0" fontId="4" numFmtId="164" xfId="0" applyBorder="1" applyFont="1" applyNumberFormat="1"/>
    <xf borderId="10" fillId="0" fontId="4" numFmtId="0" xfId="0" applyAlignment="1" applyBorder="1" applyFont="1">
      <alignment shrinkToFit="0" wrapText="1"/>
    </xf>
    <xf borderId="10" fillId="0" fontId="3" numFmtId="0" xfId="0" applyBorder="1" applyFont="1"/>
    <xf borderId="10" fillId="0" fontId="3" numFmtId="164" xfId="0" applyBorder="1" applyFont="1" applyNumberFormat="1"/>
    <xf borderId="0" fillId="0" fontId="2" numFmtId="165" xfId="0" applyFont="1" applyNumberFormat="1"/>
    <xf borderId="0" fillId="0" fontId="2" numFmtId="164" xfId="0" applyFont="1" applyNumberFormat="1"/>
    <xf borderId="15" fillId="0" fontId="2" numFmtId="0" xfId="0" applyAlignment="1" applyBorder="1" applyFont="1">
      <alignment shrinkToFit="0" wrapText="1"/>
    </xf>
    <xf borderId="20" fillId="0" fontId="2" numFmtId="165" xfId="0" applyBorder="1" applyFont="1" applyNumberFormat="1"/>
    <xf borderId="20" fillId="0" fontId="2" numFmtId="0" xfId="0" applyAlignment="1" applyBorder="1" applyFont="1">
      <alignment shrinkToFit="0" wrapText="1"/>
    </xf>
    <xf borderId="20" fillId="0" fontId="2" numFmtId="1" xfId="0" applyBorder="1" applyFont="1" applyNumberFormat="1"/>
    <xf borderId="20" fillId="0" fontId="2" numFmtId="164" xfId="0" applyBorder="1" applyFont="1" applyNumberFormat="1"/>
    <xf borderId="11" fillId="0" fontId="2" numFmtId="1" xfId="0" applyBorder="1" applyFont="1" applyNumberFormat="1"/>
    <xf borderId="10" fillId="0" fontId="2" numFmtId="1" xfId="0" applyBorder="1" applyFont="1" applyNumberFormat="1"/>
    <xf borderId="17" fillId="0" fontId="2" numFmtId="165" xfId="0" applyBorder="1" applyFont="1" applyNumberFormat="1"/>
    <xf borderId="17" fillId="0" fontId="2" numFmtId="164" xfId="0" applyBorder="1" applyFont="1" applyNumberFormat="1"/>
    <xf borderId="23" fillId="0" fontId="2" numFmtId="0" xfId="0" applyBorder="1" applyFont="1"/>
    <xf borderId="24" fillId="0" fontId="2" numFmtId="0" xfId="0" applyBorder="1" applyFont="1"/>
    <xf borderId="25" fillId="0" fontId="2" numFmtId="0" xfId="0" applyBorder="1" applyFont="1"/>
    <xf borderId="26" fillId="0" fontId="2" numFmtId="0" xfId="0" applyBorder="1" applyFont="1"/>
    <xf borderId="27" fillId="0" fontId="10" numFmtId="0" xfId="0" applyBorder="1" applyFont="1"/>
    <xf borderId="28" fillId="0" fontId="10" numFmtId="0" xfId="0" applyBorder="1" applyFont="1"/>
    <xf borderId="29" fillId="0" fontId="2" numFmtId="0" xfId="0" applyBorder="1" applyFont="1"/>
    <xf borderId="30" fillId="0" fontId="10" numFmtId="0" xfId="0" applyBorder="1" applyFont="1"/>
    <xf borderId="31" fillId="0" fontId="10" numFmtId="0" xfId="0" applyBorder="1" applyFont="1"/>
    <xf borderId="17" fillId="0" fontId="2" numFmtId="166" xfId="0" applyBorder="1" applyFont="1" applyNumberFormat="1"/>
    <xf borderId="10" fillId="0" fontId="2" numFmtId="166" xfId="0" applyBorder="1" applyFont="1" applyNumberFormat="1"/>
    <xf borderId="11" fillId="0" fontId="2" numFmtId="166"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2.63"/>
    <col customWidth="1" min="3" max="3" width="80.5"/>
    <col customWidth="1" min="4" max="26" width="8.88"/>
  </cols>
  <sheetData>
    <row r="1" ht="12.0" customHeight="1">
      <c r="C1" s="1" t="s">
        <v>0</v>
      </c>
    </row>
    <row r="2" ht="12.0" customHeight="1">
      <c r="C2" s="2"/>
    </row>
    <row r="3" ht="12.0" customHeight="1">
      <c r="C3" s="3" t="s">
        <v>1</v>
      </c>
    </row>
    <row r="4" ht="19.5" customHeight="1"/>
    <row r="5" ht="15.0" customHeight="1">
      <c r="C5" s="4" t="s">
        <v>2</v>
      </c>
    </row>
    <row r="6" ht="21.0" customHeight="1">
      <c r="C6" s="5" t="s">
        <v>3</v>
      </c>
    </row>
    <row r="7" ht="48.0" customHeight="1">
      <c r="C7" s="5" t="s">
        <v>4</v>
      </c>
    </row>
    <row r="8" ht="39.75" customHeight="1">
      <c r="C8" s="5" t="s">
        <v>5</v>
      </c>
    </row>
    <row r="9" ht="34.5" customHeight="1">
      <c r="C9" s="5" t="s">
        <v>6</v>
      </c>
    </row>
    <row r="10" ht="57.0" customHeight="1">
      <c r="C10" s="5" t="s">
        <v>7</v>
      </c>
    </row>
    <row r="11" ht="50.25" customHeight="1">
      <c r="C11" s="5" t="s">
        <v>8</v>
      </c>
    </row>
    <row r="12" ht="39.0" customHeight="1">
      <c r="C12" s="5" t="s">
        <v>9</v>
      </c>
    </row>
    <row r="13" ht="12.0" customHeight="1">
      <c r="C13" s="2"/>
    </row>
    <row r="14" ht="12.0" customHeight="1">
      <c r="C14" s="2"/>
    </row>
    <row r="15" ht="12.0" customHeight="1">
      <c r="C15" s="2"/>
    </row>
    <row r="16" ht="12.0" customHeight="1">
      <c r="C16" s="2"/>
    </row>
    <row r="17" ht="12.0" customHeight="1">
      <c r="C17" s="2"/>
    </row>
    <row r="18" ht="12.0" customHeight="1">
      <c r="C18" s="2"/>
    </row>
    <row r="19" ht="12.0" customHeight="1">
      <c r="C19" s="2"/>
    </row>
    <row r="20" ht="12.0" customHeight="1">
      <c r="C20" s="2"/>
    </row>
    <row r="21" ht="12.0" customHeight="1">
      <c r="C21" s="2"/>
    </row>
    <row r="22" ht="12.0" customHeight="1">
      <c r="C22" s="2"/>
    </row>
    <row r="23" ht="12.0" customHeight="1">
      <c r="C23" s="2"/>
    </row>
    <row r="24" ht="12.0" customHeight="1">
      <c r="C24" s="2"/>
    </row>
    <row r="25" ht="12.0" customHeight="1">
      <c r="C25" s="6" t="s">
        <v>10</v>
      </c>
    </row>
    <row r="26" ht="12.0" customHeight="1">
      <c r="C26" s="7" t="s">
        <v>11</v>
      </c>
    </row>
    <row r="27" ht="12.0" customHeight="1">
      <c r="C27" s="7" t="s">
        <v>12</v>
      </c>
    </row>
    <row r="28" ht="12.0" customHeight="1">
      <c r="C28" s="7" t="s">
        <v>13</v>
      </c>
    </row>
    <row r="29" ht="12.0" customHeight="1">
      <c r="C29" s="7" t="s">
        <v>14</v>
      </c>
    </row>
    <row r="30" ht="12.0" customHeight="1">
      <c r="C30" s="8" t="s">
        <v>15</v>
      </c>
    </row>
    <row r="31" ht="12.0" customHeight="1"/>
    <row r="32" ht="12.0" customHeight="1"/>
    <row r="33" ht="12.0" customHeight="1"/>
    <row r="34" ht="12.0" customHeight="1"/>
    <row r="35" ht="12.0" customHeight="1">
      <c r="C35" s="9" t="s">
        <v>16</v>
      </c>
    </row>
    <row r="36" ht="12.0" customHeight="1"/>
    <row r="37" ht="12.0" customHeight="1">
      <c r="C37" s="10" t="s">
        <v>17</v>
      </c>
    </row>
    <row r="38" ht="12.0" customHeight="1">
      <c r="C38" s="2" t="s">
        <v>18</v>
      </c>
    </row>
    <row r="39" ht="12.0" customHeight="1">
      <c r="C39" s="2"/>
    </row>
    <row r="40" ht="12.0" customHeight="1">
      <c r="C40" s="11" t="s">
        <v>19</v>
      </c>
    </row>
    <row r="41" ht="12.0" customHeight="1">
      <c r="C41" s="11" t="s">
        <v>20</v>
      </c>
    </row>
    <row r="42" ht="12.0" customHeight="1">
      <c r="C42" s="11" t="s">
        <v>21</v>
      </c>
    </row>
    <row r="43" ht="12.0" customHeight="1">
      <c r="C43" s="11" t="s">
        <v>22</v>
      </c>
    </row>
    <row r="44" ht="12.0" customHeight="1">
      <c r="C44" s="11" t="s">
        <v>23</v>
      </c>
    </row>
    <row r="45" ht="12.0" customHeight="1">
      <c r="C45" s="12" t="s">
        <v>24</v>
      </c>
    </row>
    <row r="46" ht="12.0" customHeight="1">
      <c r="C46" s="12" t="s">
        <v>25</v>
      </c>
    </row>
    <row r="47" ht="12.0" customHeight="1">
      <c r="C47" s="13"/>
    </row>
    <row r="48" ht="12.0" customHeight="1">
      <c r="C48" s="14" t="s">
        <v>26</v>
      </c>
    </row>
    <row r="49" ht="12.0" customHeight="1">
      <c r="C49" s="15" t="s">
        <v>27</v>
      </c>
    </row>
    <row r="50" ht="12.0" customHeight="1">
      <c r="C50" s="15" t="s">
        <v>28</v>
      </c>
    </row>
    <row r="51" ht="12.0" customHeight="1">
      <c r="C51" s="15" t="s">
        <v>29</v>
      </c>
    </row>
    <row r="52" ht="12.0" customHeight="1">
      <c r="C52" s="15" t="s">
        <v>30</v>
      </c>
    </row>
    <row r="53" ht="12.0" customHeight="1">
      <c r="C53" s="15" t="s">
        <v>31</v>
      </c>
    </row>
    <row r="54" ht="12.0" customHeight="1">
      <c r="C54" s="15" t="s">
        <v>32</v>
      </c>
    </row>
    <row r="55" ht="12.0" customHeight="1">
      <c r="C55" s="15" t="s">
        <v>33</v>
      </c>
    </row>
    <row r="56" ht="12.0" customHeight="1">
      <c r="C56" s="15" t="s">
        <v>34</v>
      </c>
    </row>
    <row r="57" ht="12.0" customHeight="1">
      <c r="C57" s="15" t="s">
        <v>35</v>
      </c>
    </row>
    <row r="58" ht="12.0" customHeight="1">
      <c r="C58" s="2"/>
    </row>
    <row r="59" ht="12.0" customHeight="1">
      <c r="C59" s="2"/>
    </row>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horizontalCentered="1"/>
  <pageMargins bottom="1.0" footer="0.0" header="0.0" left="0.75" right="0.75" top="1.0"/>
  <pageSetup orientation="portrait"/>
  <headerFooter>
    <oddHeader>&amp;CChallenge Course Portfolio</oddHeader>
    <oddFooter>&amp;CSuzie Q. Facilitator&amp;R&amp;D</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88"/>
    <col customWidth="1" min="2" max="2" width="42.63"/>
    <col customWidth="1" min="3" max="3" width="12.38"/>
    <col customWidth="1" min="4" max="26" width="8.88"/>
  </cols>
  <sheetData>
    <row r="1" ht="12.0" customHeight="1"/>
    <row r="2" ht="12.0" customHeight="1">
      <c r="B2" s="9" t="s">
        <v>36</v>
      </c>
    </row>
    <row r="3" ht="12.0" customHeight="1"/>
    <row r="4" ht="12.0" customHeight="1">
      <c r="C4" s="6" t="s">
        <v>37</v>
      </c>
    </row>
    <row r="5" ht="12.0" customHeight="1">
      <c r="C5" s="6"/>
    </row>
    <row r="6" ht="12.0" customHeight="1">
      <c r="B6" s="15" t="s">
        <v>38</v>
      </c>
      <c r="C6" s="16">
        <f>Sub_Total1</f>
        <v>0</v>
      </c>
    </row>
    <row r="7" ht="12.0" customHeight="1">
      <c r="B7" s="15" t="s">
        <v>39</v>
      </c>
      <c r="C7" s="16">
        <f>Sub_Total2</f>
        <v>0</v>
      </c>
    </row>
    <row r="8" ht="12.0" customHeight="1">
      <c r="B8" s="15" t="s">
        <v>40</v>
      </c>
      <c r="C8" s="16">
        <f>Sub_Total3</f>
        <v>0</v>
      </c>
    </row>
    <row r="9" ht="12.0" customHeight="1">
      <c r="B9" s="6" t="s">
        <v>41</v>
      </c>
      <c r="C9" s="17">
        <f>SUM(C6:C8)</f>
        <v>0</v>
      </c>
    </row>
    <row r="10" ht="12.0" customHeight="1">
      <c r="B10" s="15"/>
    </row>
    <row r="11" ht="12.0" customHeight="1">
      <c r="B11" s="6" t="s">
        <v>42</v>
      </c>
      <c r="C11" s="17">
        <f>Facilitation_total</f>
        <v>0</v>
      </c>
    </row>
    <row r="12" ht="12.0" customHeight="1">
      <c r="B12" s="15"/>
    </row>
    <row r="13" ht="12.0" customHeight="1">
      <c r="B13" s="6" t="s">
        <v>43</v>
      </c>
      <c r="C13" s="17">
        <f>Trainprac</f>
        <v>0</v>
      </c>
    </row>
    <row r="14" ht="12.0" customHeight="1">
      <c r="B14" s="15"/>
    </row>
    <row r="15" ht="12.0" customHeight="1">
      <c r="B15" s="6" t="s">
        <v>44</v>
      </c>
      <c r="C15" s="17">
        <f>BuildInspec</f>
        <v>0</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B2:E2"/>
  </mergeCell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8"/>
    <col customWidth="1" min="2" max="2" width="39.38"/>
    <col customWidth="1" min="3" max="3" width="35.5"/>
    <col customWidth="1" min="4" max="4" width="24.38"/>
    <col customWidth="1" min="5" max="5" width="18.13"/>
    <col customWidth="1" min="6" max="26" width="8.88"/>
  </cols>
  <sheetData>
    <row r="1" ht="12.0" customHeight="1">
      <c r="B1" s="18" t="s">
        <v>45</v>
      </c>
      <c r="C1" s="19"/>
      <c r="D1" s="19"/>
      <c r="E1" s="20"/>
      <c r="F1" s="15"/>
    </row>
    <row r="2" ht="27.75" customHeight="1">
      <c r="B2" s="21" t="s">
        <v>46</v>
      </c>
      <c r="C2" s="22"/>
      <c r="D2" s="22"/>
      <c r="E2" s="22"/>
      <c r="F2" s="13"/>
    </row>
    <row r="3" ht="12.0" customHeight="1">
      <c r="A3" s="23"/>
      <c r="B3" s="24" t="s">
        <v>47</v>
      </c>
      <c r="C3" s="24" t="s">
        <v>48</v>
      </c>
      <c r="D3" s="24" t="s">
        <v>49</v>
      </c>
      <c r="E3" s="24" t="s">
        <v>50</v>
      </c>
      <c r="F3" s="25"/>
    </row>
    <row r="4" ht="12.0" customHeight="1">
      <c r="A4" s="26"/>
      <c r="B4" s="27" t="s">
        <v>51</v>
      </c>
      <c r="C4" s="27"/>
      <c r="D4" s="28"/>
      <c r="E4" s="28"/>
      <c r="F4" s="25"/>
    </row>
    <row r="5" ht="12.0" customHeight="1">
      <c r="A5" s="29"/>
      <c r="B5" s="30" t="s">
        <v>52</v>
      </c>
      <c r="C5" s="30" t="s">
        <v>53</v>
      </c>
      <c r="D5" s="29" t="s">
        <v>54</v>
      </c>
      <c r="E5" s="29" t="s">
        <v>55</v>
      </c>
      <c r="F5" s="25"/>
    </row>
    <row r="6" ht="12.0" customHeight="1">
      <c r="A6" s="31"/>
      <c r="B6" s="32"/>
      <c r="C6" s="33"/>
      <c r="D6" s="31"/>
      <c r="E6" s="31"/>
      <c r="F6" s="25"/>
    </row>
    <row r="7" ht="12.0" customHeight="1">
      <c r="A7" s="29"/>
      <c r="B7" s="34"/>
      <c r="C7" s="30"/>
      <c r="D7" s="29"/>
      <c r="E7" s="29"/>
      <c r="F7" s="15"/>
    </row>
    <row r="8" ht="12.0" customHeight="1">
      <c r="A8" s="29"/>
      <c r="B8" s="34"/>
      <c r="C8" s="30"/>
      <c r="D8" s="29"/>
      <c r="E8" s="29"/>
      <c r="F8" s="15"/>
    </row>
    <row r="9" ht="12.0" customHeight="1">
      <c r="A9" s="29"/>
      <c r="B9" s="34"/>
      <c r="C9" s="30"/>
      <c r="D9" s="29"/>
      <c r="E9" s="29"/>
      <c r="F9" s="15"/>
    </row>
    <row r="10" ht="12.0" customHeight="1">
      <c r="A10" s="29"/>
      <c r="B10" s="34"/>
      <c r="C10" s="30"/>
      <c r="D10" s="29"/>
      <c r="E10" s="29"/>
      <c r="F10" s="15"/>
    </row>
    <row r="11" ht="12.0" customHeight="1">
      <c r="A11" s="29"/>
      <c r="B11" s="34"/>
      <c r="C11" s="30"/>
      <c r="D11" s="29"/>
      <c r="E11" s="29"/>
      <c r="F11" s="15"/>
    </row>
    <row r="12" ht="12.0" customHeight="1">
      <c r="A12" s="29"/>
      <c r="B12" s="34"/>
      <c r="C12" s="30"/>
      <c r="D12" s="29"/>
      <c r="E12" s="29"/>
      <c r="F12" s="15"/>
    </row>
    <row r="13" ht="12.0" customHeight="1">
      <c r="A13" s="29"/>
      <c r="B13" s="34"/>
      <c r="C13" s="30"/>
      <c r="D13" s="29"/>
      <c r="E13" s="29"/>
      <c r="F13" s="15"/>
    </row>
    <row r="14" ht="12.0" customHeight="1">
      <c r="A14" s="29"/>
      <c r="B14" s="34"/>
      <c r="C14" s="30"/>
      <c r="D14" s="29"/>
      <c r="E14" s="29"/>
      <c r="F14" s="15"/>
    </row>
    <row r="15" ht="12.0" customHeight="1">
      <c r="A15" s="29"/>
      <c r="B15" s="34"/>
      <c r="C15" s="30"/>
      <c r="D15" s="29"/>
      <c r="E15" s="29"/>
      <c r="F15" s="15"/>
    </row>
    <row r="16" ht="12.0" customHeight="1">
      <c r="A16" s="29"/>
      <c r="B16" s="34"/>
      <c r="C16" s="30"/>
      <c r="D16" s="29"/>
      <c r="E16" s="29"/>
      <c r="F16" s="15"/>
    </row>
    <row r="17" ht="12.0" customHeight="1">
      <c r="A17" s="29"/>
      <c r="B17" s="34"/>
      <c r="C17" s="30"/>
      <c r="D17" s="29"/>
      <c r="E17" s="29"/>
      <c r="F17" s="15"/>
    </row>
    <row r="18" ht="12.0" customHeight="1">
      <c r="A18" s="29"/>
      <c r="B18" s="34"/>
      <c r="C18" s="30"/>
      <c r="D18" s="29"/>
      <c r="E18" s="29"/>
      <c r="F18" s="15"/>
    </row>
    <row r="19" ht="12.0" customHeight="1">
      <c r="A19" s="29"/>
      <c r="B19" s="34"/>
      <c r="C19" s="30"/>
      <c r="D19" s="29"/>
      <c r="E19" s="29"/>
      <c r="F19" s="15"/>
    </row>
    <row r="20" ht="12.0" customHeight="1">
      <c r="A20" s="29"/>
      <c r="B20" s="34"/>
      <c r="C20" s="30"/>
      <c r="D20" s="29"/>
      <c r="E20" s="29"/>
      <c r="F20" s="15"/>
    </row>
    <row r="21" ht="12.0" customHeight="1">
      <c r="A21" s="29"/>
      <c r="B21" s="34"/>
      <c r="C21" s="30"/>
      <c r="D21" s="29"/>
      <c r="E21" s="29"/>
      <c r="F21" s="15"/>
    </row>
    <row r="22" ht="12.0" customHeight="1">
      <c r="A22" s="29"/>
      <c r="B22" s="34"/>
      <c r="C22" s="30"/>
      <c r="D22" s="29"/>
      <c r="E22" s="29"/>
      <c r="F22" s="15"/>
    </row>
    <row r="23" ht="12.0" customHeight="1">
      <c r="A23" s="29"/>
      <c r="B23" s="34"/>
      <c r="C23" s="30"/>
      <c r="D23" s="29"/>
      <c r="E23" s="29"/>
      <c r="F23" s="15"/>
    </row>
    <row r="24" ht="12.0" customHeight="1">
      <c r="B24" s="35"/>
    </row>
    <row r="25" ht="12.0" customHeight="1">
      <c r="B25" s="35"/>
    </row>
    <row r="26" ht="12.0" customHeight="1">
      <c r="B26" s="35"/>
    </row>
    <row r="27" ht="12.0" customHeight="1">
      <c r="B27" s="35"/>
    </row>
    <row r="28" ht="12.0" customHeight="1">
      <c r="B28" s="35"/>
      <c r="D28" s="7" t="s">
        <v>56</v>
      </c>
    </row>
    <row r="29" ht="12.0" customHeight="1">
      <c r="B29" s="35"/>
      <c r="D29" s="15" t="s">
        <v>54</v>
      </c>
    </row>
    <row r="30" ht="12.0" customHeight="1">
      <c r="B30" s="35"/>
      <c r="D30" s="15" t="s">
        <v>57</v>
      </c>
    </row>
    <row r="31" ht="12.0" customHeight="1">
      <c r="B31" s="35"/>
      <c r="D31" s="15" t="s">
        <v>58</v>
      </c>
    </row>
    <row r="32" ht="12.0" customHeight="1">
      <c r="B32" s="35"/>
      <c r="D32" s="15" t="s">
        <v>59</v>
      </c>
    </row>
    <row r="33" ht="12.0" customHeight="1">
      <c r="B33" s="35"/>
      <c r="D33" s="15" t="s">
        <v>60</v>
      </c>
    </row>
    <row r="34" ht="12.0" customHeight="1">
      <c r="B34" s="35"/>
      <c r="D34" s="15" t="s">
        <v>61</v>
      </c>
    </row>
    <row r="35" ht="12.0" customHeight="1">
      <c r="D35" s="15" t="s">
        <v>62</v>
      </c>
    </row>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2">
    <mergeCell ref="B1:E1"/>
    <mergeCell ref="B2:E2"/>
  </mergeCells>
  <dataValidations>
    <dataValidation type="list" allowBlank="1" showErrorMessage="1" sqref="D6:D23">
      <formula1>$D$29:$D$35</formula1>
    </dataValidation>
  </dataValidations>
  <printOptions horizontalCentered="1"/>
  <pageMargins bottom="1.0" footer="0.0" header="0.0" left="0.75" right="0.75" top="1.0"/>
  <pageSetup orientation="landscape"/>
  <headerFooter>
    <oddHeader>&amp;CChallenge Course Portfolio</oddHeader>
    <oddFooter>&amp;L&amp;P of &amp;CSuzie Q. Facilitator_x000D_&amp;R&amp;D</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4.38"/>
    <col customWidth="1" min="2" max="2" width="11.88"/>
    <col customWidth="1" min="3" max="3" width="35.38"/>
    <col customWidth="1" min="4" max="4" width="34.5"/>
    <col customWidth="1" min="5" max="5" width="14.38"/>
    <col customWidth="1" min="6" max="6" width="17.0"/>
    <col customWidth="1" min="7" max="26" width="8.88"/>
  </cols>
  <sheetData>
    <row r="1" ht="12.0" customHeight="1">
      <c r="C1" s="36" t="s">
        <v>63</v>
      </c>
      <c r="D1" s="37"/>
      <c r="E1" s="37"/>
      <c r="F1" s="37"/>
      <c r="G1" s="38"/>
    </row>
    <row r="2" ht="12.0" customHeight="1">
      <c r="B2" s="39" t="s">
        <v>64</v>
      </c>
      <c r="C2" s="39" t="s">
        <v>65</v>
      </c>
      <c r="D2" s="39" t="s">
        <v>66</v>
      </c>
      <c r="E2" s="39" t="s">
        <v>67</v>
      </c>
      <c r="F2" s="39" t="s">
        <v>68</v>
      </c>
      <c r="G2" s="39" t="s">
        <v>69</v>
      </c>
    </row>
    <row r="3" ht="12.0" customHeight="1">
      <c r="B3" s="40"/>
      <c r="C3" s="41" t="s">
        <v>70</v>
      </c>
      <c r="D3" s="42"/>
      <c r="E3" s="42"/>
      <c r="F3" s="42"/>
      <c r="G3" s="43"/>
    </row>
    <row r="4" ht="12.0" customHeight="1">
      <c r="B4" s="44"/>
      <c r="C4" s="45" t="s">
        <v>71</v>
      </c>
      <c r="D4" s="45"/>
      <c r="E4" s="45"/>
      <c r="F4" s="45"/>
      <c r="G4" s="29"/>
    </row>
    <row r="5" ht="12.0" customHeight="1">
      <c r="B5" s="46" t="s">
        <v>72</v>
      </c>
      <c r="C5" s="30" t="s">
        <v>73</v>
      </c>
      <c r="D5" s="30" t="s">
        <v>74</v>
      </c>
      <c r="E5" s="29" t="s">
        <v>75</v>
      </c>
      <c r="F5" s="47" t="s">
        <v>76</v>
      </c>
      <c r="G5" s="29">
        <v>20.0</v>
      </c>
    </row>
    <row r="6" ht="12.0" customHeight="1">
      <c r="B6" s="48"/>
      <c r="C6" s="33"/>
      <c r="D6" s="33" t="s">
        <v>77</v>
      </c>
      <c r="E6" s="30"/>
      <c r="F6" s="49"/>
      <c r="G6" s="29"/>
    </row>
    <row r="7" ht="12.0" customHeight="1">
      <c r="B7" s="48"/>
      <c r="C7" s="33"/>
      <c r="D7" s="33"/>
      <c r="E7" s="33"/>
      <c r="F7" s="29"/>
      <c r="G7" s="49"/>
    </row>
    <row r="8" ht="12.0" customHeight="1">
      <c r="B8" s="50"/>
      <c r="C8" s="30"/>
      <c r="D8" s="33"/>
      <c r="E8" s="33"/>
      <c r="F8" s="29"/>
      <c r="G8" s="49"/>
    </row>
    <row r="9" ht="12.0" customHeight="1">
      <c r="B9" s="51"/>
      <c r="C9" s="33"/>
      <c r="D9" s="33"/>
      <c r="E9" s="33"/>
      <c r="F9" s="29"/>
      <c r="G9" s="49"/>
    </row>
    <row r="10" ht="12.0" customHeight="1">
      <c r="B10" s="51"/>
      <c r="C10" s="33"/>
      <c r="D10" s="33"/>
      <c r="E10" s="33"/>
      <c r="F10" s="29"/>
      <c r="G10" s="49"/>
    </row>
    <row r="11" ht="12.0" customHeight="1">
      <c r="B11" s="51"/>
      <c r="C11" s="33"/>
      <c r="D11" s="33"/>
      <c r="E11" s="33"/>
      <c r="F11" s="29"/>
      <c r="G11" s="49"/>
    </row>
    <row r="12" ht="12.0" customHeight="1">
      <c r="B12" s="51"/>
      <c r="C12" s="33"/>
      <c r="D12" s="33"/>
      <c r="E12" s="33"/>
      <c r="F12" s="52" t="s">
        <v>78</v>
      </c>
      <c r="G12" s="53">
        <f>SUM(G6:G11)</f>
        <v>0</v>
      </c>
    </row>
    <row r="13" ht="12.0" customHeight="1">
      <c r="B13" s="54"/>
      <c r="C13" s="55" t="s">
        <v>79</v>
      </c>
      <c r="D13" s="45"/>
      <c r="E13" s="29"/>
      <c r="F13" s="56"/>
      <c r="G13" s="57"/>
    </row>
    <row r="14" ht="12.0" customHeight="1">
      <c r="B14" s="51"/>
      <c r="C14" s="33"/>
      <c r="D14" s="33"/>
      <c r="E14" s="33"/>
      <c r="F14" s="31"/>
      <c r="G14" s="49"/>
    </row>
    <row r="15" ht="12.0" customHeight="1">
      <c r="B15" s="51"/>
      <c r="C15" s="33"/>
      <c r="D15" s="33"/>
      <c r="E15" s="33"/>
      <c r="F15" s="29"/>
      <c r="G15" s="49"/>
    </row>
    <row r="16" ht="12.0" customHeight="1">
      <c r="B16" s="51"/>
      <c r="C16" s="33"/>
      <c r="D16" s="33"/>
      <c r="E16" s="33"/>
      <c r="F16" s="29"/>
      <c r="G16" s="49"/>
    </row>
    <row r="17" ht="12.0" customHeight="1">
      <c r="B17" s="51"/>
      <c r="C17" s="33"/>
      <c r="D17" s="33"/>
      <c r="E17" s="33"/>
      <c r="F17" s="29"/>
      <c r="G17" s="49"/>
    </row>
    <row r="18" ht="12.0" customHeight="1">
      <c r="B18" s="51"/>
      <c r="C18" s="33"/>
      <c r="D18" s="33"/>
      <c r="E18" s="33"/>
      <c r="F18" s="29"/>
      <c r="G18" s="49"/>
    </row>
    <row r="19" ht="12.0" customHeight="1">
      <c r="B19" s="51"/>
      <c r="C19" s="33"/>
      <c r="D19" s="33"/>
      <c r="E19" s="33"/>
      <c r="F19" s="29"/>
      <c r="G19" s="49"/>
    </row>
    <row r="20" ht="12.0" customHeight="1">
      <c r="B20" s="51"/>
      <c r="C20" s="33"/>
      <c r="D20" s="33"/>
      <c r="E20" s="33"/>
      <c r="F20" s="29"/>
      <c r="G20" s="49"/>
    </row>
    <row r="21" ht="12.0" customHeight="1">
      <c r="B21" s="51"/>
      <c r="C21" s="33"/>
      <c r="D21" s="33"/>
      <c r="E21" s="33"/>
      <c r="F21" s="29"/>
      <c r="G21" s="49"/>
    </row>
    <row r="22" ht="12.0" customHeight="1">
      <c r="B22" s="51"/>
      <c r="C22" s="33"/>
      <c r="D22" s="33"/>
      <c r="E22" s="33"/>
      <c r="F22" s="52" t="s">
        <v>78</v>
      </c>
      <c r="G22" s="58">
        <f>SUM(G14:G21)</f>
        <v>0</v>
      </c>
    </row>
    <row r="23" ht="12.0" customHeight="1">
      <c r="B23" s="46"/>
      <c r="C23" s="59" t="s">
        <v>80</v>
      </c>
      <c r="D23" s="30"/>
      <c r="E23" s="30"/>
      <c r="F23" s="56"/>
      <c r="G23" s="57"/>
    </row>
    <row r="24" ht="12.0" customHeight="1">
      <c r="B24" s="51"/>
      <c r="C24" s="33"/>
      <c r="D24" s="33"/>
      <c r="E24" s="33"/>
      <c r="F24" s="31"/>
      <c r="G24" s="49"/>
    </row>
    <row r="25" ht="12.0" customHeight="1">
      <c r="B25" s="51"/>
      <c r="C25" s="33"/>
      <c r="D25" s="33"/>
      <c r="E25" s="33"/>
      <c r="F25" s="29"/>
      <c r="G25" s="49"/>
    </row>
    <row r="26" ht="12.0" customHeight="1">
      <c r="B26" s="46"/>
      <c r="C26" s="30"/>
      <c r="D26" s="30"/>
      <c r="E26" s="30"/>
      <c r="F26" s="29"/>
      <c r="G26" s="47"/>
    </row>
    <row r="27" ht="12.0" customHeight="1">
      <c r="B27" s="46"/>
      <c r="C27" s="30"/>
      <c r="D27" s="30"/>
      <c r="E27" s="30"/>
      <c r="F27" s="29"/>
      <c r="G27" s="47"/>
    </row>
    <row r="28" ht="12.0" customHeight="1">
      <c r="B28" s="46"/>
      <c r="C28" s="30"/>
      <c r="D28" s="30"/>
      <c r="E28" s="30"/>
      <c r="F28" s="52" t="s">
        <v>78</v>
      </c>
      <c r="G28" s="58">
        <f>SUM(G24:G27)</f>
        <v>0</v>
      </c>
    </row>
    <row r="29" ht="12.0" customHeight="1">
      <c r="B29" s="46"/>
      <c r="C29" s="60" t="s">
        <v>81</v>
      </c>
      <c r="D29" s="29"/>
      <c r="E29" s="29"/>
      <c r="F29" s="29"/>
      <c r="G29" s="61">
        <f>Sub_Total1+Sub_Total2+Sub_Total3</f>
        <v>0</v>
      </c>
    </row>
    <row r="30" ht="12.0" customHeight="1">
      <c r="B30" s="62"/>
      <c r="C30" s="15"/>
      <c r="D30" s="15"/>
      <c r="E30" s="15"/>
      <c r="F30" s="63"/>
    </row>
    <row r="31" ht="12.0" customHeight="1"/>
    <row r="32" ht="12.0" customHeight="1">
      <c r="B32" s="15"/>
      <c r="C32" s="15"/>
      <c r="D32" s="15"/>
      <c r="E32" s="15"/>
      <c r="F32" s="15"/>
      <c r="G32" s="15"/>
    </row>
    <row r="33" ht="12.0" customHeight="1">
      <c r="B33" s="15"/>
      <c r="C33" s="6"/>
      <c r="D33" s="15"/>
      <c r="E33" s="15"/>
      <c r="F33" s="15"/>
      <c r="G33" s="15"/>
    </row>
    <row r="34" ht="12.0" customHeight="1">
      <c r="B34" s="15"/>
      <c r="C34" s="15"/>
      <c r="D34" s="15"/>
      <c r="E34" s="15"/>
      <c r="F34" s="15"/>
      <c r="G34" s="15"/>
    </row>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C1:G1"/>
  </mergeCells>
  <printOptions horizontalCentered="1"/>
  <pageMargins bottom="1.0" footer="0.0" header="0.0" left="0.75" right="0.75" top="1.0"/>
  <pageSetup orientation="landscape"/>
  <headerFooter>
    <oddHeader>&amp;CChallenge Course Portfolio</oddHeader>
    <oddFooter>&amp;L&amp;P of &amp;CSuzie Q. Facilitator&amp;R&amp;D</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8"/>
    <col customWidth="1" min="2" max="2" width="7.88"/>
    <col customWidth="1" min="3" max="3" width="41.0"/>
    <col customWidth="1" min="4" max="4" width="14.5"/>
    <col customWidth="1" min="5" max="5" width="12.38"/>
    <col customWidth="1" min="6" max="6" width="13.5"/>
    <col customWidth="1" min="7" max="7" width="12.5"/>
    <col customWidth="1" min="8" max="8" width="8.5"/>
    <col customWidth="1" min="9" max="26" width="8.88"/>
  </cols>
  <sheetData>
    <row r="1" ht="12.0" customHeight="1">
      <c r="C1" s="36" t="s">
        <v>82</v>
      </c>
      <c r="D1" s="37"/>
      <c r="E1" s="37"/>
      <c r="F1" s="37"/>
      <c r="G1" s="37"/>
      <c r="H1" s="37"/>
      <c r="I1" s="38"/>
    </row>
    <row r="2" ht="28.5" customHeight="1">
      <c r="B2" s="64" t="s">
        <v>64</v>
      </c>
      <c r="C2" s="64" t="s">
        <v>83</v>
      </c>
      <c r="D2" s="64" t="s">
        <v>84</v>
      </c>
      <c r="E2" s="64" t="s">
        <v>85</v>
      </c>
      <c r="F2" s="64" t="s">
        <v>49</v>
      </c>
      <c r="G2" s="64" t="s">
        <v>86</v>
      </c>
      <c r="H2" s="64" t="s">
        <v>87</v>
      </c>
      <c r="I2" s="64" t="s">
        <v>69</v>
      </c>
    </row>
    <row r="3" ht="12.0" customHeight="1">
      <c r="B3" s="65"/>
      <c r="C3" s="66" t="s">
        <v>71</v>
      </c>
      <c r="D3" s="45"/>
      <c r="E3" s="45"/>
      <c r="F3" s="45"/>
      <c r="G3" s="45"/>
      <c r="H3" s="67"/>
      <c r="I3" s="68"/>
    </row>
    <row r="4" ht="12.0" customHeight="1">
      <c r="B4" s="65" t="s">
        <v>88</v>
      </c>
      <c r="C4" s="66" t="s">
        <v>89</v>
      </c>
      <c r="D4" s="45" t="s">
        <v>90</v>
      </c>
      <c r="E4" s="45" t="s">
        <v>91</v>
      </c>
      <c r="F4" s="45" t="s">
        <v>54</v>
      </c>
      <c r="G4" s="45" t="s">
        <v>92</v>
      </c>
      <c r="H4" s="67">
        <v>19.0</v>
      </c>
      <c r="I4" s="68">
        <v>3.0</v>
      </c>
    </row>
    <row r="5" ht="12.0" customHeight="1">
      <c r="B5" s="51"/>
      <c r="C5" s="33"/>
      <c r="D5" s="31"/>
      <c r="E5" s="31"/>
      <c r="F5" s="31"/>
      <c r="G5" s="31"/>
      <c r="H5" s="69"/>
      <c r="I5" s="49"/>
      <c r="M5" s="15"/>
      <c r="O5" s="15"/>
    </row>
    <row r="6" ht="12.0" customHeight="1">
      <c r="B6" s="51"/>
      <c r="C6" s="33"/>
      <c r="D6" s="31"/>
      <c r="E6" s="31"/>
      <c r="F6" s="31"/>
      <c r="G6" s="31"/>
      <c r="H6" s="69"/>
      <c r="I6" s="49"/>
      <c r="M6" s="15"/>
      <c r="O6" s="15"/>
    </row>
    <row r="7" ht="12.0" customHeight="1">
      <c r="B7" s="51"/>
      <c r="C7" s="33"/>
      <c r="D7" s="31"/>
      <c r="E7" s="31"/>
      <c r="F7" s="31"/>
      <c r="G7" s="31"/>
      <c r="H7" s="69"/>
      <c r="I7" s="49"/>
      <c r="M7" s="15"/>
      <c r="O7" s="15"/>
    </row>
    <row r="8" ht="12.0" customHeight="1">
      <c r="B8" s="51"/>
      <c r="C8" s="33"/>
      <c r="D8" s="31"/>
      <c r="E8" s="31"/>
      <c r="F8" s="31"/>
      <c r="G8" s="31"/>
      <c r="H8" s="69"/>
      <c r="I8" s="49"/>
      <c r="M8" s="15"/>
      <c r="O8" s="15"/>
    </row>
    <row r="9" ht="12.0" customHeight="1">
      <c r="B9" s="51"/>
      <c r="C9" s="33"/>
      <c r="D9" s="31"/>
      <c r="E9" s="31"/>
      <c r="F9" s="31"/>
      <c r="G9" s="31"/>
      <c r="H9" s="69"/>
      <c r="I9" s="49"/>
      <c r="M9" s="15"/>
      <c r="O9" s="15"/>
    </row>
    <row r="10" ht="12.0" customHeight="1">
      <c r="B10" s="51"/>
      <c r="C10" s="33"/>
      <c r="D10" s="31"/>
      <c r="E10" s="31"/>
      <c r="F10" s="31"/>
      <c r="G10" s="31"/>
      <c r="H10" s="69"/>
      <c r="I10" s="49"/>
      <c r="M10" s="15"/>
      <c r="O10" s="15"/>
    </row>
    <row r="11" ht="12.0" customHeight="1">
      <c r="B11" s="51"/>
      <c r="C11" s="33"/>
      <c r="D11" s="31"/>
      <c r="E11" s="31"/>
      <c r="F11" s="31"/>
      <c r="G11" s="31"/>
      <c r="H11" s="69"/>
      <c r="I11" s="49"/>
      <c r="M11" s="15"/>
      <c r="O11" s="15"/>
    </row>
    <row r="12" ht="12.0" customHeight="1">
      <c r="B12" s="51"/>
      <c r="C12" s="33"/>
      <c r="D12" s="31"/>
      <c r="E12" s="31"/>
      <c r="F12" s="31"/>
      <c r="G12" s="31"/>
      <c r="H12" s="69"/>
      <c r="I12" s="49"/>
      <c r="M12" s="15"/>
      <c r="O12" s="15"/>
      <c r="P12" s="15"/>
    </row>
    <row r="13" ht="12.0" customHeight="1">
      <c r="B13" s="51"/>
      <c r="C13" s="33"/>
      <c r="D13" s="31"/>
      <c r="E13" s="31"/>
      <c r="F13" s="31"/>
      <c r="G13" s="31"/>
      <c r="H13" s="69"/>
      <c r="I13" s="49"/>
      <c r="M13" s="15"/>
      <c r="O13" s="15"/>
      <c r="P13" s="15"/>
    </row>
    <row r="14" ht="12.0" customHeight="1">
      <c r="B14" s="51"/>
      <c r="C14" s="33"/>
      <c r="D14" s="31"/>
      <c r="E14" s="31"/>
      <c r="F14" s="31"/>
      <c r="G14" s="31"/>
      <c r="H14" s="69"/>
      <c r="I14" s="49"/>
      <c r="M14" s="15"/>
      <c r="N14" s="15"/>
      <c r="O14" s="15"/>
      <c r="P14" s="15"/>
    </row>
    <row r="15" ht="12.0" customHeight="1">
      <c r="B15" s="51"/>
      <c r="C15" s="33"/>
      <c r="D15" s="31"/>
      <c r="E15" s="31"/>
      <c r="F15" s="31"/>
      <c r="G15" s="31"/>
      <c r="H15" s="69"/>
      <c r="I15" s="49"/>
      <c r="M15" s="15"/>
      <c r="N15" s="15"/>
      <c r="O15" s="15"/>
      <c r="P15" s="15"/>
    </row>
    <row r="16" ht="12.0" customHeight="1">
      <c r="B16" s="51"/>
      <c r="C16" s="33"/>
      <c r="D16" s="31"/>
      <c r="E16" s="31"/>
      <c r="F16" s="31"/>
      <c r="G16" s="31"/>
      <c r="H16" s="69"/>
      <c r="I16" s="49"/>
      <c r="M16" s="15"/>
      <c r="N16" s="15"/>
      <c r="O16" s="15"/>
      <c r="P16" s="15"/>
    </row>
    <row r="17" ht="12.0" customHeight="1">
      <c r="B17" s="51"/>
      <c r="C17" s="33"/>
      <c r="D17" s="31"/>
      <c r="E17" s="31"/>
      <c r="F17" s="31"/>
      <c r="G17" s="31"/>
      <c r="H17" s="69"/>
      <c r="I17" s="49"/>
      <c r="M17" s="15"/>
      <c r="N17" s="15"/>
      <c r="O17" s="15"/>
      <c r="P17" s="15"/>
    </row>
    <row r="18" ht="12.0" customHeight="1">
      <c r="B18" s="51"/>
      <c r="C18" s="33"/>
      <c r="D18" s="31"/>
      <c r="E18" s="31"/>
      <c r="F18" s="31"/>
      <c r="G18" s="31"/>
      <c r="H18" s="69"/>
      <c r="I18" s="49"/>
      <c r="M18" s="15"/>
      <c r="N18" s="15"/>
      <c r="O18" s="15"/>
      <c r="P18" s="15"/>
    </row>
    <row r="19" ht="12.0" customHeight="1">
      <c r="B19" s="51"/>
      <c r="C19" s="33"/>
      <c r="D19" s="31"/>
      <c r="E19" s="31"/>
      <c r="F19" s="31"/>
      <c r="G19" s="31"/>
      <c r="H19" s="69"/>
      <c r="I19" s="49"/>
      <c r="M19" s="15"/>
      <c r="N19" s="15"/>
      <c r="O19" s="15"/>
      <c r="P19" s="15"/>
    </row>
    <row r="20" ht="12.0" customHeight="1">
      <c r="B20" s="51"/>
      <c r="C20" s="33"/>
      <c r="D20" s="31"/>
      <c r="E20" s="31"/>
      <c r="F20" s="31"/>
      <c r="G20" s="31"/>
      <c r="H20" s="69"/>
      <c r="I20" s="49"/>
      <c r="M20" s="15"/>
      <c r="N20" s="15"/>
      <c r="O20" s="15"/>
      <c r="P20" s="15"/>
    </row>
    <row r="21" ht="12.0" customHeight="1">
      <c r="B21" s="51"/>
      <c r="C21" s="33"/>
      <c r="D21" s="31"/>
      <c r="E21" s="31"/>
      <c r="F21" s="31"/>
      <c r="G21" s="31"/>
      <c r="H21" s="69"/>
      <c r="I21" s="49"/>
    </row>
    <row r="22" ht="12.0" customHeight="1">
      <c r="B22" s="51"/>
      <c r="C22" s="33"/>
      <c r="D22" s="31"/>
      <c r="E22" s="31"/>
      <c r="F22" s="31"/>
      <c r="G22" s="31"/>
      <c r="H22" s="69"/>
      <c r="I22" s="49"/>
    </row>
    <row r="23" ht="12.0" customHeight="1">
      <c r="B23" s="51"/>
      <c r="C23" s="33"/>
      <c r="D23" s="31"/>
      <c r="E23" s="31"/>
      <c r="F23" s="31"/>
      <c r="G23" s="31"/>
      <c r="H23" s="69"/>
      <c r="I23" s="49"/>
    </row>
    <row r="24" ht="12.0" customHeight="1">
      <c r="B24" s="46"/>
      <c r="C24" s="30"/>
      <c r="D24" s="31"/>
      <c r="E24" s="31"/>
      <c r="F24" s="31"/>
      <c r="G24" s="31"/>
      <c r="H24" s="70"/>
      <c r="I24" s="47"/>
    </row>
    <row r="25" ht="12.0" customHeight="1">
      <c r="B25" s="46"/>
      <c r="C25" s="30"/>
      <c r="D25" s="31"/>
      <c r="E25" s="31"/>
      <c r="F25" s="31"/>
      <c r="G25" s="31"/>
      <c r="H25" s="70"/>
      <c r="I25" s="47"/>
    </row>
    <row r="26" ht="12.0" customHeight="1">
      <c r="B26" s="46"/>
      <c r="C26" s="30"/>
      <c r="D26" s="31"/>
      <c r="E26" s="31"/>
      <c r="F26" s="31"/>
      <c r="G26" s="31"/>
      <c r="H26" s="70"/>
      <c r="I26" s="47"/>
    </row>
    <row r="27" ht="12.0" customHeight="1">
      <c r="B27" s="46"/>
      <c r="C27" s="30"/>
      <c r="D27" s="31"/>
      <c r="E27" s="31"/>
      <c r="F27" s="31"/>
      <c r="G27" s="31"/>
      <c r="H27" s="70"/>
      <c r="I27" s="47"/>
    </row>
    <row r="28" ht="12.0" customHeight="1">
      <c r="B28" s="46"/>
      <c r="C28" s="30"/>
      <c r="D28" s="31"/>
      <c r="E28" s="31"/>
      <c r="F28" s="31"/>
      <c r="G28" s="31"/>
      <c r="H28" s="70"/>
      <c r="I28" s="47"/>
    </row>
    <row r="29" ht="12.0" customHeight="1">
      <c r="B29" s="46"/>
      <c r="C29" s="30"/>
      <c r="D29" s="31"/>
      <c r="E29" s="31"/>
      <c r="F29" s="31"/>
      <c r="G29" s="31"/>
      <c r="H29" s="70"/>
      <c r="I29" s="47"/>
    </row>
    <row r="30" ht="12.0" customHeight="1">
      <c r="B30" s="46"/>
      <c r="C30" s="30"/>
      <c r="D30" s="31"/>
      <c r="E30" s="31"/>
      <c r="F30" s="31"/>
      <c r="G30" s="31"/>
      <c r="H30" s="70"/>
      <c r="I30" s="47"/>
    </row>
    <row r="31" ht="12.0" customHeight="1">
      <c r="B31" s="46"/>
      <c r="C31" s="30"/>
      <c r="D31" s="31"/>
      <c r="E31" s="31"/>
      <c r="F31" s="31"/>
      <c r="G31" s="31"/>
      <c r="H31" s="70"/>
      <c r="I31" s="47"/>
    </row>
    <row r="32" ht="12.0" customHeight="1">
      <c r="B32" s="46"/>
      <c r="C32" s="30"/>
      <c r="D32" s="31"/>
      <c r="E32" s="31"/>
      <c r="F32" s="31"/>
      <c r="G32" s="31"/>
      <c r="H32" s="70"/>
      <c r="I32" s="47"/>
    </row>
    <row r="33" ht="12.0" customHeight="1">
      <c r="B33" s="46"/>
      <c r="C33" s="30"/>
      <c r="D33" s="31"/>
      <c r="E33" s="31"/>
      <c r="F33" s="31"/>
      <c r="G33" s="31"/>
      <c r="H33" s="70"/>
      <c r="I33" s="47"/>
    </row>
    <row r="34" ht="12.0" customHeight="1">
      <c r="B34" s="46"/>
      <c r="C34" s="60" t="s">
        <v>81</v>
      </c>
      <c r="D34" s="29"/>
      <c r="E34" s="29"/>
      <c r="F34" s="29"/>
      <c r="G34" s="29"/>
      <c r="H34" s="70"/>
      <c r="I34" s="61">
        <f>SUM(I5:I33)</f>
        <v>0</v>
      </c>
    </row>
    <row r="35" ht="12.0" customHeight="1"/>
    <row r="36" ht="12.0" customHeight="1"/>
    <row r="37" ht="12.0" customHeight="1"/>
    <row r="38" ht="12.0" customHeight="1"/>
    <row r="39" ht="12.0" customHeight="1"/>
    <row r="40" ht="12.0" customHeight="1">
      <c r="D40" s="6" t="s">
        <v>93</v>
      </c>
      <c r="E40" s="7" t="s">
        <v>94</v>
      </c>
      <c r="F40" s="7" t="s">
        <v>56</v>
      </c>
      <c r="G40" s="15" t="s">
        <v>95</v>
      </c>
    </row>
    <row r="41" ht="12.0" customHeight="1">
      <c r="D41" s="15" t="s">
        <v>96</v>
      </c>
      <c r="E41" s="15" t="s">
        <v>97</v>
      </c>
      <c r="F41" s="15" t="s">
        <v>54</v>
      </c>
      <c r="G41" s="15" t="s">
        <v>98</v>
      </c>
    </row>
    <row r="42" ht="12.0" customHeight="1">
      <c r="D42" s="15" t="s">
        <v>99</v>
      </c>
      <c r="E42" s="15" t="s">
        <v>100</v>
      </c>
      <c r="F42" s="15" t="s">
        <v>57</v>
      </c>
      <c r="G42" s="15" t="s">
        <v>101</v>
      </c>
    </row>
    <row r="43" ht="12.0" customHeight="1">
      <c r="D43" s="15" t="s">
        <v>102</v>
      </c>
      <c r="E43" s="15" t="s">
        <v>103</v>
      </c>
      <c r="F43" s="15" t="s">
        <v>58</v>
      </c>
      <c r="G43" s="15" t="s">
        <v>104</v>
      </c>
    </row>
    <row r="44" ht="12.0" customHeight="1">
      <c r="D44" s="15" t="s">
        <v>105</v>
      </c>
      <c r="E44" s="15" t="s">
        <v>106</v>
      </c>
      <c r="F44" s="15" t="s">
        <v>107</v>
      </c>
      <c r="G44" s="15" t="s">
        <v>92</v>
      </c>
    </row>
    <row r="45" ht="12.0" customHeight="1">
      <c r="D45" s="15" t="s">
        <v>90</v>
      </c>
      <c r="E45" s="15" t="s">
        <v>91</v>
      </c>
      <c r="F45" s="15" t="s">
        <v>60</v>
      </c>
      <c r="G45" s="15" t="s">
        <v>108</v>
      </c>
    </row>
    <row r="46" ht="12.0" customHeight="1">
      <c r="D46" s="15" t="s">
        <v>109</v>
      </c>
      <c r="E46" s="15" t="s">
        <v>110</v>
      </c>
      <c r="F46" s="15" t="s">
        <v>61</v>
      </c>
      <c r="G46" s="15" t="s">
        <v>111</v>
      </c>
    </row>
    <row r="47" ht="12.0" customHeight="1">
      <c r="D47" s="15" t="s">
        <v>112</v>
      </c>
      <c r="E47" s="15" t="s">
        <v>113</v>
      </c>
      <c r="F47" s="15" t="s">
        <v>62</v>
      </c>
      <c r="G47" s="15" t="s">
        <v>114</v>
      </c>
    </row>
    <row r="48" ht="12.0" customHeight="1">
      <c r="E48" s="15" t="s">
        <v>34</v>
      </c>
      <c r="G48" s="15" t="s">
        <v>115</v>
      </c>
    </row>
    <row r="49" ht="12.0" customHeight="1">
      <c r="E49" s="15" t="s">
        <v>116</v>
      </c>
      <c r="G49" s="15" t="s">
        <v>117</v>
      </c>
    </row>
    <row r="50" ht="12.0" customHeight="1">
      <c r="G50" s="15" t="s">
        <v>118</v>
      </c>
    </row>
    <row r="51" ht="12.0" customHeight="1">
      <c r="G51" s="15" t="s">
        <v>119</v>
      </c>
    </row>
    <row r="52" ht="12.0" customHeight="1">
      <c r="G52" s="15" t="s">
        <v>120</v>
      </c>
    </row>
    <row r="53" ht="12.0" customHeight="1">
      <c r="G53" s="15" t="s">
        <v>34</v>
      </c>
    </row>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C1:I1"/>
  </mergeCells>
  <dataValidations>
    <dataValidation type="list" allowBlank="1" showErrorMessage="1" sqref="D5">
      <formula1>$D$41:$D$47</formula1>
    </dataValidation>
    <dataValidation type="list" allowBlank="1" showErrorMessage="1" sqref="E5:E33">
      <formula1>$E$41:$E$49</formula1>
    </dataValidation>
    <dataValidation type="list" allowBlank="1" showErrorMessage="1" sqref="F5:F33">
      <formula1>$F$41:$F$47</formula1>
    </dataValidation>
    <dataValidation type="list" allowBlank="1" showErrorMessage="1" sqref="G5:G33">
      <formula1>$G$41:$G$52</formula1>
    </dataValidation>
    <dataValidation type="list" allowBlank="1" showErrorMessage="1" sqref="D6:D33">
      <formula1>$D$40:$D$45</formula1>
    </dataValidation>
  </dataValidations>
  <printOptions horizontalCentered="1"/>
  <pageMargins bottom="1.0" footer="0.0" header="0.0" left="0.75" right="0.75" top="1.0"/>
  <pageSetup orientation="landscape"/>
  <headerFooter>
    <oddHeader>&amp;CChallenge Course Portfolio</oddHeader>
    <oddFooter>&amp;L&amp;P of &amp;CSuzie Q. Facilitator&amp;R&amp;D</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0.5"/>
    <col customWidth="1" min="2" max="2" width="12.38"/>
    <col customWidth="1" min="3" max="3" width="58.63"/>
    <col customWidth="1" min="4" max="4" width="24.88"/>
    <col customWidth="1" min="5" max="5" width="14.63"/>
    <col customWidth="1" min="6" max="6" width="10.63"/>
    <col customWidth="1" min="7" max="26" width="8.88"/>
  </cols>
  <sheetData>
    <row r="1" ht="12.0" customHeight="1">
      <c r="C1" s="36" t="s">
        <v>121</v>
      </c>
      <c r="D1" s="37"/>
      <c r="E1" s="37"/>
      <c r="F1" s="38"/>
    </row>
    <row r="2" ht="12.0" customHeight="1">
      <c r="B2" s="39" t="s">
        <v>64</v>
      </c>
      <c r="C2" s="39" t="s">
        <v>122</v>
      </c>
      <c r="D2" s="39" t="s">
        <v>123</v>
      </c>
      <c r="E2" s="39" t="s">
        <v>67</v>
      </c>
      <c r="F2" s="39" t="s">
        <v>69</v>
      </c>
    </row>
    <row r="3" ht="12.0" customHeight="1">
      <c r="B3" s="42"/>
      <c r="C3" s="42" t="s">
        <v>71</v>
      </c>
      <c r="D3" s="42"/>
      <c r="E3" s="42"/>
      <c r="F3" s="42"/>
    </row>
    <row r="4" ht="12.0" customHeight="1">
      <c r="B4" s="65" t="s">
        <v>72</v>
      </c>
      <c r="C4" s="66" t="s">
        <v>124</v>
      </c>
      <c r="D4" s="45" t="s">
        <v>125</v>
      </c>
      <c r="E4" s="45" t="s">
        <v>126</v>
      </c>
      <c r="F4" s="68">
        <v>20.0</v>
      </c>
    </row>
    <row r="5" ht="12.0" customHeight="1">
      <c r="B5" s="51"/>
      <c r="C5" s="33" t="s">
        <v>127</v>
      </c>
      <c r="D5" s="31"/>
      <c r="E5" s="31"/>
      <c r="F5" s="49"/>
    </row>
    <row r="6" ht="12.0" customHeight="1">
      <c r="B6" s="51"/>
      <c r="C6" s="33"/>
      <c r="D6" s="31"/>
      <c r="E6" s="31"/>
      <c r="F6" s="49"/>
    </row>
    <row r="7" ht="12.0" customHeight="1">
      <c r="B7" s="51"/>
      <c r="C7" s="33"/>
      <c r="D7" s="31"/>
      <c r="E7" s="31"/>
      <c r="F7" s="49"/>
    </row>
    <row r="8" ht="12.0" customHeight="1">
      <c r="B8" s="51"/>
      <c r="C8" s="33"/>
      <c r="D8" s="31"/>
      <c r="E8" s="31"/>
      <c r="F8" s="49"/>
    </row>
    <row r="9" ht="12.0" customHeight="1">
      <c r="B9" s="51"/>
      <c r="C9" s="33"/>
      <c r="D9" s="31"/>
      <c r="E9" s="31"/>
      <c r="F9" s="49"/>
    </row>
    <row r="10" ht="12.0" customHeight="1">
      <c r="B10" s="51"/>
      <c r="C10" s="33"/>
      <c r="D10" s="31"/>
      <c r="E10" s="31"/>
      <c r="F10" s="49"/>
    </row>
    <row r="11" ht="12.0" customHeight="1">
      <c r="B11" s="51"/>
      <c r="C11" s="33"/>
      <c r="D11" s="31"/>
      <c r="E11" s="31"/>
      <c r="F11" s="49"/>
    </row>
    <row r="12" ht="12.0" customHeight="1">
      <c r="B12" s="51"/>
      <c r="C12" s="33"/>
      <c r="D12" s="31"/>
      <c r="E12" s="31"/>
      <c r="F12" s="49"/>
    </row>
    <row r="13" ht="12.0" customHeight="1">
      <c r="B13" s="51"/>
      <c r="C13" s="33"/>
      <c r="D13" s="31"/>
      <c r="E13" s="31"/>
      <c r="F13" s="49"/>
    </row>
    <row r="14" ht="12.0" customHeight="1">
      <c r="B14" s="51"/>
      <c r="C14" s="33"/>
      <c r="D14" s="31"/>
      <c r="E14" s="31"/>
      <c r="F14" s="49"/>
    </row>
    <row r="15" ht="12.0" customHeight="1">
      <c r="B15" s="51"/>
      <c r="C15" s="33"/>
      <c r="D15" s="31"/>
      <c r="E15" s="31"/>
      <c r="F15" s="49"/>
    </row>
    <row r="16" ht="12.0" customHeight="1">
      <c r="B16" s="51"/>
      <c r="C16" s="33"/>
      <c r="D16" s="31"/>
      <c r="E16" s="31"/>
      <c r="F16" s="49"/>
    </row>
    <row r="17" ht="12.0" customHeight="1">
      <c r="B17" s="51"/>
      <c r="C17" s="33"/>
      <c r="D17" s="31"/>
      <c r="E17" s="31"/>
      <c r="F17" s="49"/>
    </row>
    <row r="18" ht="12.0" customHeight="1">
      <c r="B18" s="51"/>
      <c r="C18" s="33"/>
      <c r="D18" s="31"/>
      <c r="E18" s="31"/>
      <c r="F18" s="49"/>
    </row>
    <row r="19" ht="12.0" customHeight="1">
      <c r="B19" s="51"/>
      <c r="C19" s="33"/>
      <c r="D19" s="31"/>
      <c r="E19" s="31"/>
      <c r="F19" s="49"/>
    </row>
    <row r="20" ht="12.0" customHeight="1">
      <c r="B20" s="51"/>
      <c r="C20" s="33"/>
      <c r="D20" s="31"/>
      <c r="E20" s="31"/>
      <c r="F20" s="49"/>
    </row>
    <row r="21" ht="12.0" customHeight="1">
      <c r="B21" s="51"/>
      <c r="C21" s="33"/>
      <c r="D21" s="31"/>
      <c r="E21" s="31"/>
      <c r="F21" s="49"/>
    </row>
    <row r="22" ht="12.0" customHeight="1">
      <c r="B22" s="51"/>
      <c r="C22" s="33"/>
      <c r="D22" s="31"/>
      <c r="E22" s="31"/>
      <c r="F22" s="49"/>
    </row>
    <row r="23" ht="12.0" customHeight="1">
      <c r="B23" s="51"/>
      <c r="C23" s="33"/>
      <c r="D23" s="31"/>
      <c r="E23" s="31"/>
      <c r="F23" s="49"/>
    </row>
    <row r="24" ht="12.0" customHeight="1">
      <c r="B24" s="51"/>
      <c r="C24" s="33"/>
      <c r="D24" s="31"/>
      <c r="E24" s="31"/>
      <c r="F24" s="49"/>
    </row>
    <row r="25" ht="12.0" customHeight="1">
      <c r="B25" s="46"/>
      <c r="C25" s="30"/>
      <c r="D25" s="29"/>
      <c r="E25" s="29"/>
      <c r="F25" s="47"/>
    </row>
    <row r="26" ht="12.0" customHeight="1">
      <c r="B26" s="46"/>
      <c r="C26" s="30"/>
      <c r="D26" s="29"/>
      <c r="E26" s="29"/>
      <c r="F26" s="47"/>
    </row>
    <row r="27" ht="12.0" customHeight="1">
      <c r="B27" s="46"/>
      <c r="C27" s="30"/>
      <c r="D27" s="29"/>
      <c r="E27" s="29"/>
      <c r="F27" s="47"/>
    </row>
    <row r="28" ht="12.0" customHeight="1">
      <c r="B28" s="46"/>
      <c r="C28" s="30"/>
      <c r="D28" s="29"/>
      <c r="E28" s="29"/>
      <c r="F28" s="47"/>
    </row>
    <row r="29" ht="12.0" customHeight="1">
      <c r="B29" s="46"/>
      <c r="C29" s="30"/>
      <c r="D29" s="29"/>
      <c r="E29" s="29"/>
      <c r="F29" s="47"/>
    </row>
    <row r="30" ht="12.0" customHeight="1">
      <c r="B30" s="46"/>
      <c r="C30" s="60" t="s">
        <v>128</v>
      </c>
      <c r="D30" s="29"/>
      <c r="E30" s="29"/>
      <c r="F30" s="61">
        <f>SUM(F5:F29)</f>
        <v>0</v>
      </c>
    </row>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C1:F1"/>
  </mergeCells>
  <printOptions horizontalCentered="1"/>
  <pageMargins bottom="1.0" footer="0.0" header="0.0" left="0.75" right="0.75" top="1.0"/>
  <pageSetup orientation="landscape"/>
  <headerFooter>
    <oddHeader>&amp;CChallenge Course Portfolio</oddHeader>
    <oddFooter>&amp;L&amp;P of &amp;CSuzie Q. Facilitator&amp;R&amp;D</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0.5"/>
    <col customWidth="1" min="2" max="2" width="8.88"/>
    <col customWidth="1" min="3" max="3" width="29.63"/>
    <col customWidth="1" min="4" max="4" width="23.88"/>
    <col customWidth="1" min="5" max="5" width="28.13"/>
    <col customWidth="1" min="6" max="6" width="20.13"/>
    <col customWidth="1" min="7" max="26" width="8.88"/>
  </cols>
  <sheetData>
    <row r="1" ht="12.0" customHeight="1">
      <c r="C1" s="36" t="s">
        <v>129</v>
      </c>
      <c r="D1" s="37"/>
      <c r="E1" s="37"/>
      <c r="F1" s="37"/>
      <c r="G1" s="38"/>
    </row>
    <row r="2" ht="12.0" customHeight="1">
      <c r="B2" s="39" t="s">
        <v>64</v>
      </c>
      <c r="C2" s="39" t="s">
        <v>130</v>
      </c>
      <c r="D2" s="39" t="s">
        <v>49</v>
      </c>
      <c r="E2" s="39" t="s">
        <v>67</v>
      </c>
      <c r="F2" s="39" t="s">
        <v>131</v>
      </c>
      <c r="G2" s="39" t="s">
        <v>69</v>
      </c>
    </row>
    <row r="3" ht="12.0" customHeight="1">
      <c r="B3" s="71"/>
      <c r="C3" s="42"/>
      <c r="D3" s="42"/>
      <c r="E3" s="42"/>
      <c r="F3" s="42"/>
      <c r="G3" s="72"/>
    </row>
    <row r="4" ht="12.0" customHeight="1">
      <c r="B4" s="51"/>
      <c r="C4" s="33"/>
      <c r="D4" s="31"/>
      <c r="E4" s="31"/>
      <c r="F4" s="31"/>
      <c r="G4" s="49"/>
    </row>
    <row r="5" ht="12.0" customHeight="1">
      <c r="B5" s="51"/>
      <c r="C5" s="33"/>
      <c r="D5" s="31"/>
      <c r="E5" s="31"/>
      <c r="F5" s="31"/>
      <c r="G5" s="49"/>
    </row>
    <row r="6" ht="12.0" customHeight="1">
      <c r="B6" s="51"/>
      <c r="C6" s="33"/>
      <c r="D6" s="31"/>
      <c r="E6" s="31"/>
      <c r="F6" s="31"/>
      <c r="G6" s="49"/>
    </row>
    <row r="7" ht="12.0" customHeight="1">
      <c r="B7" s="51"/>
      <c r="C7" s="33"/>
      <c r="D7" s="31"/>
      <c r="E7" s="31"/>
      <c r="F7" s="31"/>
      <c r="G7" s="49"/>
    </row>
    <row r="8" ht="12.0" customHeight="1">
      <c r="B8" s="51"/>
      <c r="C8" s="33"/>
      <c r="D8" s="31"/>
      <c r="E8" s="31"/>
      <c r="F8" s="31"/>
      <c r="G8" s="49"/>
    </row>
    <row r="9" ht="12.0" customHeight="1">
      <c r="B9" s="51"/>
      <c r="C9" s="33"/>
      <c r="D9" s="31"/>
      <c r="E9" s="31"/>
      <c r="F9" s="31"/>
      <c r="G9" s="49"/>
    </row>
    <row r="10" ht="12.0" customHeight="1">
      <c r="B10" s="51"/>
      <c r="C10" s="33"/>
      <c r="D10" s="31"/>
      <c r="E10" s="31"/>
      <c r="F10" s="31"/>
      <c r="G10" s="49"/>
    </row>
    <row r="11" ht="12.0" customHeight="1">
      <c r="B11" s="51"/>
      <c r="C11" s="33"/>
      <c r="D11" s="31"/>
      <c r="E11" s="31"/>
      <c r="F11" s="31"/>
      <c r="G11" s="49"/>
    </row>
    <row r="12" ht="12.0" customHeight="1">
      <c r="B12" s="51"/>
      <c r="C12" s="33"/>
      <c r="D12" s="31"/>
      <c r="E12" s="31"/>
      <c r="F12" s="31"/>
      <c r="G12" s="49"/>
    </row>
    <row r="13" ht="12.0" customHeight="1">
      <c r="B13" s="51"/>
      <c r="C13" s="33"/>
      <c r="D13" s="31"/>
      <c r="E13" s="31"/>
      <c r="F13" s="31"/>
      <c r="G13" s="49"/>
    </row>
    <row r="14" ht="12.0" customHeight="1">
      <c r="B14" s="51"/>
      <c r="C14" s="33"/>
      <c r="D14" s="31"/>
      <c r="E14" s="31"/>
      <c r="F14" s="31"/>
      <c r="G14" s="49"/>
    </row>
    <row r="15" ht="12.0" customHeight="1">
      <c r="B15" s="51"/>
      <c r="C15" s="33"/>
      <c r="D15" s="31"/>
      <c r="E15" s="31"/>
      <c r="F15" s="31"/>
      <c r="G15" s="49"/>
    </row>
    <row r="16" ht="12.0" customHeight="1">
      <c r="B16" s="51"/>
      <c r="C16" s="33"/>
      <c r="D16" s="31"/>
      <c r="E16" s="31"/>
      <c r="F16" s="31"/>
      <c r="G16" s="49"/>
    </row>
    <row r="17" ht="12.0" customHeight="1">
      <c r="B17" s="51"/>
      <c r="C17" s="33"/>
      <c r="D17" s="31"/>
      <c r="E17" s="31"/>
      <c r="F17" s="31"/>
      <c r="G17" s="49"/>
    </row>
    <row r="18" ht="12.0" customHeight="1">
      <c r="B18" s="51"/>
      <c r="C18" s="33"/>
      <c r="D18" s="31"/>
      <c r="E18" s="31"/>
      <c r="F18" s="31"/>
      <c r="G18" s="49"/>
    </row>
    <row r="19" ht="12.0" customHeight="1">
      <c r="B19" s="51"/>
      <c r="C19" s="33"/>
      <c r="D19" s="31"/>
      <c r="E19" s="31"/>
      <c r="F19" s="31"/>
      <c r="G19" s="49"/>
    </row>
    <row r="20" ht="12.0" customHeight="1">
      <c r="B20" s="51"/>
      <c r="C20" s="33"/>
      <c r="D20" s="31"/>
      <c r="E20" s="31"/>
      <c r="F20" s="31"/>
      <c r="G20" s="49"/>
    </row>
    <row r="21" ht="12.0" customHeight="1">
      <c r="B21" s="51"/>
      <c r="C21" s="33"/>
      <c r="D21" s="31"/>
      <c r="E21" s="31"/>
      <c r="F21" s="31"/>
      <c r="G21" s="49"/>
    </row>
    <row r="22" ht="12.0" customHeight="1">
      <c r="B22" s="51"/>
      <c r="C22" s="33"/>
      <c r="D22" s="31"/>
      <c r="E22" s="31"/>
      <c r="F22" s="31"/>
      <c r="G22" s="49"/>
    </row>
    <row r="23" ht="12.0" customHeight="1">
      <c r="B23" s="51"/>
      <c r="C23" s="33"/>
      <c r="D23" s="31"/>
      <c r="E23" s="31"/>
      <c r="F23" s="31"/>
      <c r="G23" s="49"/>
    </row>
    <row r="24" ht="12.0" customHeight="1">
      <c r="B24" s="46"/>
      <c r="C24" s="30"/>
      <c r="D24" s="29"/>
      <c r="E24" s="29"/>
      <c r="F24" s="29"/>
      <c r="G24" s="47"/>
    </row>
    <row r="25" ht="12.0" customHeight="1">
      <c r="B25" s="46"/>
      <c r="C25" s="30"/>
      <c r="D25" s="29"/>
      <c r="E25" s="29"/>
      <c r="F25" s="29"/>
      <c r="G25" s="47"/>
    </row>
    <row r="26" ht="12.0" customHeight="1">
      <c r="B26" s="46"/>
      <c r="C26" s="30"/>
      <c r="D26" s="29"/>
      <c r="E26" s="29"/>
      <c r="F26" s="29"/>
      <c r="G26" s="47"/>
    </row>
    <row r="27" ht="12.0" customHeight="1">
      <c r="B27" s="46"/>
      <c r="C27" s="30"/>
      <c r="D27" s="29"/>
      <c r="E27" s="29"/>
      <c r="F27" s="29"/>
      <c r="G27" s="47"/>
    </row>
    <row r="28" ht="12.0" customHeight="1">
      <c r="B28" s="46"/>
      <c r="C28" s="60" t="s">
        <v>81</v>
      </c>
      <c r="D28" s="29"/>
      <c r="E28" s="29"/>
      <c r="F28" s="29"/>
      <c r="G28" s="61">
        <f>SUM(G4:G27)</f>
        <v>0</v>
      </c>
    </row>
    <row r="29" ht="12.0" customHeight="1"/>
    <row r="30" ht="12.0" customHeight="1"/>
    <row r="31" ht="12.0" customHeight="1"/>
    <row r="32" ht="12.0" customHeight="1"/>
    <row r="33" ht="12.0" customHeight="1">
      <c r="D33" s="7" t="s">
        <v>132</v>
      </c>
    </row>
    <row r="34" ht="12.0" customHeight="1">
      <c r="D34" s="15" t="s">
        <v>54</v>
      </c>
    </row>
    <row r="35" ht="12.0" customHeight="1">
      <c r="D35" s="15" t="s">
        <v>57</v>
      </c>
    </row>
    <row r="36" ht="12.0" customHeight="1">
      <c r="D36" s="15" t="s">
        <v>58</v>
      </c>
    </row>
    <row r="37" ht="12.0" customHeight="1">
      <c r="D37" s="15" t="s">
        <v>59</v>
      </c>
    </row>
    <row r="38" ht="12.0" customHeight="1">
      <c r="D38" s="15" t="s">
        <v>60</v>
      </c>
    </row>
    <row r="39" ht="12.0" customHeight="1">
      <c r="D39" s="15" t="s">
        <v>133</v>
      </c>
    </row>
    <row r="40" ht="12.0" customHeight="1">
      <c r="D40" s="15" t="s">
        <v>134</v>
      </c>
    </row>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1">
    <mergeCell ref="C1:G1"/>
  </mergeCells>
  <dataValidations>
    <dataValidation type="list" allowBlank="1" showErrorMessage="1" sqref="D3:D27">
      <formula1>$D$34:$D$40</formula1>
    </dataValidation>
  </dataValidations>
  <printOptions horizontalCentered="1"/>
  <pageMargins bottom="1.0" footer="0.0" header="0.0" left="0.75" right="0.75" top="1.0"/>
  <pageSetup orientation="landscape"/>
  <headerFooter>
    <oddHeader>&amp;CChallenge Course Portfolio</oddHeader>
    <oddFooter>&amp;L&amp;P of  &amp;CSuzie Q. Facilitator&amp;R&amp;D</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0.13"/>
    <col customWidth="1" min="2" max="2" width="12.38"/>
    <col customWidth="1" min="3" max="3" width="52.63"/>
    <col customWidth="1" min="4" max="4" width="25.38"/>
    <col customWidth="1" min="5" max="5" width="11.5"/>
    <col customWidth="1" min="6" max="6" width="17.13"/>
    <col customWidth="1" min="7" max="26" width="8.88"/>
  </cols>
  <sheetData>
    <row r="1" ht="12.0" customHeight="1">
      <c r="B1" s="62"/>
      <c r="C1" s="36" t="s">
        <v>135</v>
      </c>
      <c r="D1" s="37"/>
      <c r="E1" s="37"/>
      <c r="F1" s="38"/>
    </row>
    <row r="2" ht="12.0" customHeight="1">
      <c r="B2" s="39" t="s">
        <v>64</v>
      </c>
      <c r="C2" s="39" t="s">
        <v>136</v>
      </c>
      <c r="D2" s="73" t="s">
        <v>137</v>
      </c>
      <c r="E2" s="74"/>
      <c r="F2" s="75"/>
    </row>
    <row r="3" ht="12.0" customHeight="1">
      <c r="B3" s="71"/>
      <c r="C3" s="42"/>
      <c r="D3" s="76"/>
      <c r="E3" s="77"/>
      <c r="F3" s="78"/>
    </row>
    <row r="4" ht="12.0" customHeight="1">
      <c r="B4" s="46"/>
      <c r="C4" s="29"/>
      <c r="D4" s="79"/>
      <c r="E4" s="80"/>
      <c r="F4" s="81"/>
    </row>
    <row r="5" ht="12.0" customHeight="1">
      <c r="B5" s="46"/>
      <c r="C5" s="29"/>
      <c r="D5" s="79"/>
      <c r="E5" s="80"/>
      <c r="F5" s="81"/>
    </row>
    <row r="6" ht="12.0" customHeight="1">
      <c r="B6" s="46"/>
      <c r="C6" s="29"/>
      <c r="D6" s="79"/>
      <c r="E6" s="80"/>
      <c r="F6" s="81"/>
    </row>
    <row r="7" ht="12.0" customHeight="1">
      <c r="B7" s="46"/>
      <c r="C7" s="29"/>
      <c r="D7" s="79"/>
      <c r="E7" s="80"/>
      <c r="F7" s="81"/>
    </row>
    <row r="8" ht="12.0" customHeight="1">
      <c r="B8" s="46"/>
      <c r="C8" s="29"/>
      <c r="D8" s="79"/>
      <c r="E8" s="80"/>
      <c r="F8" s="81"/>
    </row>
    <row r="9" ht="12.0" customHeight="1">
      <c r="B9" s="46"/>
      <c r="C9" s="29"/>
      <c r="D9" s="79"/>
      <c r="E9" s="80"/>
      <c r="F9" s="81"/>
    </row>
    <row r="10" ht="12.0" customHeight="1">
      <c r="B10" s="46"/>
      <c r="C10" s="29"/>
      <c r="D10" s="79"/>
      <c r="E10" s="80"/>
      <c r="F10" s="81"/>
    </row>
    <row r="11" ht="12.0" customHeight="1">
      <c r="B11" s="46"/>
      <c r="C11" s="29"/>
      <c r="D11" s="79"/>
      <c r="E11" s="80"/>
      <c r="F11" s="81"/>
    </row>
    <row r="12" ht="12.0" customHeight="1">
      <c r="B12" s="46"/>
      <c r="C12" s="29"/>
      <c r="D12" s="79"/>
      <c r="E12" s="80"/>
      <c r="F12" s="81"/>
    </row>
    <row r="13" ht="12.0" customHeight="1">
      <c r="B13" s="46"/>
      <c r="C13" s="29"/>
      <c r="D13" s="79"/>
      <c r="E13" s="80"/>
      <c r="F13" s="81"/>
    </row>
    <row r="14" ht="12.0" customHeight="1">
      <c r="B14" s="46"/>
      <c r="C14" s="29"/>
      <c r="D14" s="79"/>
      <c r="E14" s="80"/>
      <c r="F14" s="81"/>
    </row>
    <row r="15" ht="12.0" customHeight="1">
      <c r="B15" s="46"/>
      <c r="C15" s="29"/>
      <c r="D15" s="79"/>
      <c r="E15" s="80"/>
      <c r="F15" s="81"/>
    </row>
    <row r="16" ht="12.0" customHeight="1">
      <c r="B16" s="46"/>
      <c r="C16" s="29"/>
      <c r="D16" s="79"/>
      <c r="E16" s="80"/>
      <c r="F16" s="81"/>
    </row>
    <row r="17" ht="12.0" customHeight="1">
      <c r="B17" s="46"/>
      <c r="C17" s="29"/>
      <c r="D17" s="79"/>
      <c r="E17" s="80"/>
      <c r="F17" s="81"/>
    </row>
    <row r="18" ht="12.0" customHeight="1">
      <c r="B18" s="46"/>
      <c r="C18" s="29"/>
      <c r="D18" s="79"/>
      <c r="E18" s="80"/>
      <c r="F18" s="81"/>
    </row>
    <row r="19" ht="12.0" customHeight="1">
      <c r="B19" s="46"/>
      <c r="C19" s="29"/>
      <c r="D19" s="79"/>
      <c r="E19" s="80"/>
      <c r="F19" s="81"/>
    </row>
    <row r="20" ht="12.0" customHeight="1"/>
    <row r="21" ht="12.0" customHeight="1">
      <c r="B21" s="62"/>
      <c r="C21" s="15"/>
      <c r="D21" s="15"/>
      <c r="E21" s="15"/>
      <c r="F21" s="63"/>
    </row>
    <row r="22" ht="12.0" customHeight="1">
      <c r="C22" s="36" t="s">
        <v>138</v>
      </c>
      <c r="D22" s="37"/>
      <c r="E22" s="37"/>
      <c r="F22" s="38"/>
    </row>
    <row r="23" ht="12.0" customHeight="1">
      <c r="B23" s="39" t="s">
        <v>64</v>
      </c>
      <c r="C23" s="39" t="s">
        <v>136</v>
      </c>
      <c r="D23" s="73" t="s">
        <v>139</v>
      </c>
      <c r="E23" s="74"/>
      <c r="F23" s="75"/>
    </row>
    <row r="24" ht="12.0" customHeight="1">
      <c r="B24" s="82"/>
      <c r="C24" s="42"/>
      <c r="D24" s="76"/>
      <c r="E24" s="77"/>
      <c r="F24" s="78"/>
    </row>
    <row r="25" ht="12.0" customHeight="1">
      <c r="B25" s="83"/>
      <c r="C25" s="29"/>
      <c r="D25" s="79"/>
      <c r="E25" s="80"/>
      <c r="F25" s="81"/>
    </row>
    <row r="26" ht="12.0" customHeight="1">
      <c r="B26" s="83"/>
      <c r="C26" s="29"/>
      <c r="D26" s="79"/>
      <c r="E26" s="80"/>
      <c r="F26" s="81"/>
    </row>
    <row r="27" ht="12.0" customHeight="1">
      <c r="B27" s="83"/>
      <c r="C27" s="29"/>
      <c r="D27" s="79"/>
      <c r="E27" s="80"/>
      <c r="F27" s="81"/>
    </row>
    <row r="28" ht="12.0" customHeight="1">
      <c r="B28" s="83"/>
      <c r="C28" s="29"/>
      <c r="D28" s="79"/>
      <c r="E28" s="80"/>
      <c r="F28" s="81"/>
    </row>
    <row r="29" ht="12.0" customHeight="1">
      <c r="B29" s="83"/>
      <c r="C29" s="29"/>
      <c r="D29" s="79"/>
      <c r="E29" s="80"/>
      <c r="F29" s="81"/>
    </row>
    <row r="30" ht="12.0" customHeight="1">
      <c r="B30" s="83"/>
      <c r="C30" s="29"/>
      <c r="D30" s="79"/>
      <c r="E30" s="80"/>
      <c r="F30" s="81"/>
    </row>
    <row r="31" ht="12.0" customHeight="1">
      <c r="B31" s="83"/>
      <c r="C31" s="29"/>
      <c r="D31" s="79"/>
      <c r="E31" s="80"/>
      <c r="F31" s="81"/>
    </row>
    <row r="32" ht="12.0" customHeight="1">
      <c r="B32" s="83"/>
      <c r="C32" s="29"/>
      <c r="D32" s="79"/>
      <c r="E32" s="80"/>
      <c r="F32" s="81"/>
    </row>
    <row r="33" ht="12.0" customHeight="1">
      <c r="B33" s="83"/>
      <c r="C33" s="29"/>
      <c r="D33" s="79"/>
      <c r="E33" s="80"/>
      <c r="F33" s="81"/>
    </row>
    <row r="34" ht="12.0" customHeight="1">
      <c r="B34" s="83"/>
      <c r="C34" s="29"/>
      <c r="D34" s="79"/>
      <c r="E34" s="80"/>
      <c r="F34" s="81"/>
    </row>
    <row r="35" ht="12.0" customHeight="1">
      <c r="B35" s="62"/>
      <c r="C35" s="15"/>
      <c r="D35" s="15"/>
    </row>
    <row r="36" ht="12.0" customHeight="1">
      <c r="C36" s="36" t="s">
        <v>140</v>
      </c>
      <c r="D36" s="37"/>
      <c r="E36" s="37"/>
      <c r="F36" s="38"/>
    </row>
    <row r="37" ht="12.0" customHeight="1">
      <c r="B37" s="39" t="s">
        <v>64</v>
      </c>
      <c r="C37" s="39" t="s">
        <v>141</v>
      </c>
      <c r="D37" s="39" t="s">
        <v>142</v>
      </c>
      <c r="E37" s="39" t="s">
        <v>67</v>
      </c>
      <c r="F37" s="39" t="s">
        <v>69</v>
      </c>
    </row>
    <row r="38" ht="12.0" customHeight="1">
      <c r="B38" s="82"/>
      <c r="C38" s="42"/>
      <c r="D38" s="42"/>
      <c r="E38" s="42"/>
      <c r="F38" s="72"/>
    </row>
    <row r="39" ht="12.0" customHeight="1">
      <c r="B39" s="84"/>
      <c r="C39" s="31"/>
      <c r="D39" s="31"/>
      <c r="E39" s="31"/>
      <c r="F39" s="49"/>
    </row>
    <row r="40" ht="12.0" customHeight="1">
      <c r="B40" s="84"/>
      <c r="C40" s="31"/>
      <c r="D40" s="31"/>
      <c r="E40" s="31"/>
      <c r="F40" s="49"/>
    </row>
    <row r="41" ht="12.0" customHeight="1">
      <c r="B41" s="84"/>
      <c r="C41" s="31"/>
      <c r="D41" s="31"/>
      <c r="E41" s="31"/>
      <c r="F41" s="49"/>
    </row>
    <row r="42" ht="12.0" customHeight="1">
      <c r="B42" s="84"/>
      <c r="C42" s="31"/>
      <c r="D42" s="31"/>
      <c r="E42" s="31"/>
      <c r="F42" s="49"/>
    </row>
    <row r="43" ht="12.0" customHeight="1">
      <c r="B43" s="84"/>
      <c r="C43" s="31"/>
      <c r="D43" s="31"/>
      <c r="E43" s="31"/>
      <c r="F43" s="49"/>
    </row>
    <row r="44" ht="12.0" customHeight="1">
      <c r="B44" s="83"/>
      <c r="C44" s="29"/>
      <c r="D44" s="29"/>
      <c r="E44" s="29"/>
      <c r="F44" s="47"/>
    </row>
    <row r="45" ht="12.0" customHeight="1">
      <c r="B45" s="83"/>
      <c r="C45" s="29"/>
      <c r="D45" s="29"/>
      <c r="E45" s="29"/>
      <c r="F45" s="47"/>
    </row>
    <row r="46" ht="12.0" customHeight="1">
      <c r="B46" s="83"/>
      <c r="C46" s="29"/>
      <c r="D46" s="29"/>
      <c r="E46" s="29"/>
      <c r="F46" s="47"/>
    </row>
    <row r="47" ht="12.0" customHeight="1">
      <c r="B47" s="83"/>
      <c r="C47" s="29"/>
      <c r="D47" s="29"/>
      <c r="E47" s="29"/>
      <c r="F47" s="47"/>
    </row>
    <row r="48" ht="12.0" customHeight="1">
      <c r="B48" s="46"/>
      <c r="C48" s="29" t="s">
        <v>81</v>
      </c>
      <c r="D48" s="29"/>
      <c r="E48" s="29"/>
      <c r="F48" s="47">
        <f>SUM(F38:F47)</f>
        <v>0</v>
      </c>
    </row>
    <row r="49" ht="12.0" customHeight="1"/>
    <row r="50" ht="12.0" customHeight="1">
      <c r="B50" s="62"/>
      <c r="C50" s="18" t="s">
        <v>143</v>
      </c>
      <c r="D50" s="19"/>
      <c r="E50" s="19"/>
      <c r="F50" s="20"/>
    </row>
    <row r="51" ht="12.0" customHeight="1">
      <c r="B51" s="39"/>
      <c r="C51" s="73" t="s">
        <v>136</v>
      </c>
      <c r="D51" s="73" t="s">
        <v>144</v>
      </c>
      <c r="F51" s="75" t="s">
        <v>145</v>
      </c>
    </row>
    <row r="52" ht="12.0" customHeight="1">
      <c r="B52" s="71"/>
      <c r="C52" s="76"/>
      <c r="D52" s="76"/>
      <c r="E52" s="78"/>
      <c r="F52" s="71"/>
    </row>
    <row r="53" ht="12.0" customHeight="1">
      <c r="B53" s="46"/>
      <c r="C53" s="79"/>
      <c r="D53" s="79"/>
      <c r="E53" s="81"/>
      <c r="F53" s="46"/>
    </row>
    <row r="54" ht="12.0" customHeight="1">
      <c r="B54" s="46"/>
      <c r="C54" s="79"/>
      <c r="D54" s="79"/>
      <c r="E54" s="81"/>
      <c r="F54" s="46"/>
    </row>
    <row r="55" ht="12.0" customHeight="1">
      <c r="B55" s="46"/>
      <c r="C55" s="79"/>
      <c r="D55" s="79"/>
      <c r="E55" s="81"/>
      <c r="F55" s="46"/>
    </row>
    <row r="56" ht="12.0" customHeight="1">
      <c r="B56" s="46"/>
      <c r="C56" s="79"/>
      <c r="D56" s="79"/>
      <c r="E56" s="81"/>
      <c r="F56" s="46"/>
    </row>
    <row r="57" ht="12.0" customHeight="1">
      <c r="B57" s="46"/>
      <c r="C57" s="79"/>
      <c r="D57" s="79"/>
      <c r="E57" s="81"/>
      <c r="F57" s="46"/>
    </row>
    <row r="58" ht="12.0" customHeight="1">
      <c r="B58" s="46"/>
      <c r="C58" s="79"/>
      <c r="D58" s="79"/>
      <c r="E58" s="81"/>
      <c r="F58" s="46"/>
    </row>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mergeCells count="39">
    <mergeCell ref="C1:F1"/>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C22:F22"/>
    <mergeCell ref="D24:F24"/>
    <mergeCell ref="D25:F25"/>
    <mergeCell ref="D26:F26"/>
    <mergeCell ref="D27:F27"/>
    <mergeCell ref="D28:F28"/>
    <mergeCell ref="D29:F29"/>
    <mergeCell ref="D30:F30"/>
    <mergeCell ref="D31:F31"/>
    <mergeCell ref="D32:F32"/>
    <mergeCell ref="D55:E55"/>
    <mergeCell ref="D56:E56"/>
    <mergeCell ref="D57:E57"/>
    <mergeCell ref="D58:E58"/>
    <mergeCell ref="D33:F33"/>
    <mergeCell ref="D34:F34"/>
    <mergeCell ref="C36:F36"/>
    <mergeCell ref="C50:F50"/>
    <mergeCell ref="D52:E52"/>
    <mergeCell ref="D53:E53"/>
    <mergeCell ref="D54:E54"/>
  </mergeCells>
  <printOptions horizontalCentered="1"/>
  <pageMargins bottom="1.0" footer="0.0" header="0.0" left="0.25" right="0.25" top="1.0"/>
  <pageSetup orientation="landscape"/>
  <headerFooter>
    <oddHeader>&amp;CChallenge Course Portfolio</oddHeader>
    <oddFooter>&amp;L&amp;P of &amp;CSuzie Q. Facilitator&amp;R&amp;D</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2006-02-07T16:02:53Z</dcterms:created>
  <dc:creator>Scott Andrews</dc:creator>
</cp:coreProperties>
</file>